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770" windowHeight="8370"/>
  </bookViews>
  <sheets>
    <sheet name="DTU-Air720DV2-BOM" sheetId="1" r:id="rId1"/>
    <sheet name="原始BOM" sheetId="2" r:id="rId2"/>
  </sheets>
  <definedNames>
    <definedName name="_xlnm._FilterDatabase" localSheetId="0" hidden="1">'DTU-Air720DV2-BOM'!$A$5:$K$98</definedName>
  </definedNames>
  <calcPr calcId="125725"/>
</workbook>
</file>

<file path=xl/calcChain.xml><?xml version="1.0" encoding="utf-8"?>
<calcChain xmlns="http://schemas.openxmlformats.org/spreadsheetml/2006/main">
  <c r="B33" i="2"/>
  <c r="G99" i="1"/>
</calcChain>
</file>

<file path=xl/sharedStrings.xml><?xml version="1.0" encoding="utf-8"?>
<sst xmlns="http://schemas.openxmlformats.org/spreadsheetml/2006/main" count="655" uniqueCount="459">
  <si>
    <t>料单编号</t>
  </si>
  <si>
    <t>编制日期</t>
  </si>
  <si>
    <t>批次号</t>
  </si>
  <si>
    <t>料单名称</t>
  </si>
  <si>
    <t>版本号</t>
  </si>
  <si>
    <t>V01</t>
  </si>
  <si>
    <t>拟制</t>
  </si>
  <si>
    <t>批准</t>
  </si>
  <si>
    <t>批准日期</t>
  </si>
  <si>
    <t>发布日期</t>
  </si>
  <si>
    <t>第     页</t>
  </si>
  <si>
    <t>Item</t>
  </si>
  <si>
    <t>料号</t>
  </si>
  <si>
    <t>Name</t>
  </si>
  <si>
    <t>Description</t>
  </si>
  <si>
    <t>Manufacture P/N</t>
  </si>
  <si>
    <t>Manufacture</t>
  </si>
  <si>
    <t>Qty</t>
  </si>
  <si>
    <t>Reference</t>
  </si>
  <si>
    <t>欠料</t>
  </si>
  <si>
    <t>Value</t>
  </si>
  <si>
    <t>备注</t>
  </si>
  <si>
    <t>920180912448288</t>
  </si>
  <si>
    <t>片状陶瓷电容</t>
  </si>
  <si>
    <t>CAP CER X7R;0.1uF;+/-10%;10V;0402;0.5mm;ROHS</t>
  </si>
  <si>
    <t>0402B104K100NT</t>
  </si>
  <si>
    <t>fenghua</t>
  </si>
  <si>
    <t>C:0402</t>
  </si>
  <si>
    <t>0.1uF 6.3v X5R</t>
  </si>
  <si>
    <t>920180912222330</t>
  </si>
  <si>
    <t>CAP CER X5R;0.1uF;+/-10%;10V;0402;0.5mm;ROHS</t>
  </si>
  <si>
    <t>0402X104K100CT</t>
  </si>
  <si>
    <t>华科</t>
  </si>
  <si>
    <t>920180912061326</t>
  </si>
  <si>
    <t>CAP CER X5R;0.1uF;+/-10%;16V;0402;0.5mm;ROHS</t>
  </si>
  <si>
    <t>0402X104K160CT</t>
  </si>
  <si>
    <t>920180905685561</t>
  </si>
  <si>
    <t>CAP CER X7R;100nF;+/-10%;50V;0402;0.5mm;ROHS</t>
  </si>
  <si>
    <t>GCM155R71H104KE02D</t>
  </si>
  <si>
    <t>Murata;</t>
  </si>
  <si>
    <t>920180607961478</t>
  </si>
  <si>
    <t>0402B104K500NT</t>
  </si>
  <si>
    <t>风华</t>
  </si>
  <si>
    <t>920180315056301</t>
  </si>
  <si>
    <t>CAP CER X5R;0.1uF;+/-20%;16V;0402;0.5mm;ROHS</t>
  </si>
  <si>
    <t>0402X104K160NT</t>
  </si>
  <si>
    <t>810202450099398</t>
  </si>
  <si>
    <t>CAP CER X5R/X7R;0.1uF;+/-10%;10V;0402;0.5mm;ROHS</t>
  </si>
  <si>
    <t>CL05A104MP5NNNC</t>
  </si>
  <si>
    <t>三星</t>
  </si>
  <si>
    <t>810202450080112</t>
  </si>
  <si>
    <t>CL05B104KP5NNNC</t>
  </si>
  <si>
    <t>Samsung</t>
  </si>
  <si>
    <t>810202450060002</t>
  </si>
  <si>
    <t>CAP CER X5R;0.1uF;+/-10%;6.3V;0402;0.5mm;ROHS</t>
  </si>
  <si>
    <t>C0402X5R104M6R3NTB</t>
  </si>
  <si>
    <t>Eyang</t>
  </si>
  <si>
    <t>810202450050002</t>
  </si>
  <si>
    <t>CAP CER X5R;0.1uF;+/-20%;16V;0402;0.5mm;ROHS</t>
  </si>
  <si>
    <t>C0402X5R104M160N*</t>
  </si>
  <si>
    <t>Yageo</t>
  </si>
  <si>
    <t>810202450040002</t>
  </si>
  <si>
    <t>CAP CER X5R;0.1uF;+/-20%;10V;0402;0.5mm;ROHS</t>
  </si>
  <si>
    <t>C0402X5R104K100N*;
C0402X5R104M1</t>
  </si>
  <si>
    <t>810202450030001</t>
  </si>
  <si>
    <t>CAP CER X7R;0.1uF;+/-10%;16V;0402;0.5mm;ROHS</t>
  </si>
  <si>
    <t>CC0402KRX7R7BB104</t>
  </si>
  <si>
    <t>810202450020001</t>
  </si>
  <si>
    <t>CC0402KRX5R7BB104</t>
  </si>
  <si>
    <t>810202450010001</t>
  </si>
  <si>
    <t>CC0402KRX5R6BB104</t>
  </si>
  <si>
    <t>810202240050112</t>
  </si>
  <si>
    <t xml:space="preserve">CAP CER C0G;33pF;+/-5%;50V;0402;0.5mm;ROHS </t>
  </si>
  <si>
    <t>CL05C330JB5NNNC</t>
  </si>
  <si>
    <t>33pF 6.3V COG</t>
  </si>
  <si>
    <t>810202240049398</t>
  </si>
  <si>
    <t>CAP CER C0G;33pF;+/-5%;50V;0402;0.5mm;ROHS</t>
  </si>
  <si>
    <t xml:space="preserve">0402CG330J500NT </t>
  </si>
  <si>
    <t>810202240030002</t>
  </si>
  <si>
    <t xml:space="preserve">CAP CER C0G;33pF;+/-10%;50V;0402;0.5mm;ROHS </t>
  </si>
  <si>
    <t>C0402C0G330K500NY</t>
  </si>
  <si>
    <t>810202240020002</t>
  </si>
  <si>
    <t>C0402C0G330J500NY</t>
  </si>
  <si>
    <t>810202240010001</t>
  </si>
  <si>
    <t>CC0402JRNPO9BN330</t>
  </si>
  <si>
    <t>920180821670792</t>
  </si>
  <si>
    <t>CAP CER X5R;4.7uF;+/-10%;16V;0402;0.5mm;ROHS</t>
  </si>
  <si>
    <t>CM05X5R475M16AH</t>
  </si>
  <si>
    <t>kyocera（京瓷）</t>
  </si>
  <si>
    <t>4.7uF 6.3V X5R</t>
  </si>
  <si>
    <t>920180814275625</t>
  </si>
  <si>
    <t>CAP CER X5R;4.7uF;+/-20%;6.3V;0402;0.9mm;ROHS</t>
  </si>
  <si>
    <t>GRM155R60J475M</t>
  </si>
  <si>
    <t>Murata</t>
  </si>
  <si>
    <t>810202520030112</t>
  </si>
  <si>
    <t>CAP CER X5R;4.7uF;+/-20%;6.3V;0402;0.5mm;ROHS</t>
  </si>
  <si>
    <t>CL05A475MQ5NRNC</t>
  </si>
  <si>
    <t>810202520020001</t>
  </si>
  <si>
    <t>CC0402MRX5R5BB475</t>
  </si>
  <si>
    <t>810202520010002</t>
  </si>
  <si>
    <t>C0402X5R475M6R3NTC</t>
  </si>
  <si>
    <t>810246010059468</t>
  </si>
  <si>
    <t>电解电容</t>
  </si>
  <si>
    <t>电解电容 SMD ;100uf;35v;6.3*7.7mm;ROHS</t>
  </si>
  <si>
    <t>VS-35V-100-6.3*7.7</t>
  </si>
  <si>
    <t>常州长威</t>
  </si>
  <si>
    <t>Capacitor_SMD:CP_Elec_6.3x7.7</t>
  </si>
  <si>
    <t xml:space="preserve">100uF 35V </t>
  </si>
  <si>
    <t>https://item.taobao.com/item.htm?id=562994406906</t>
  </si>
  <si>
    <t>810246010040329</t>
  </si>
  <si>
    <t>RVT1V101M0607</t>
  </si>
  <si>
    <t>嘉立创</t>
  </si>
  <si>
    <t>920181108232930</t>
  </si>
  <si>
    <t>CAP CER X7R;100nF;+/-10% 50V;0603;0.9mm;ROHS</t>
  </si>
  <si>
    <t>0603B104K500NT</t>
  </si>
  <si>
    <t>C:0603</t>
  </si>
  <si>
    <t>0.1uF 50v</t>
  </si>
  <si>
    <t>920181018510788</t>
  </si>
  <si>
    <t>CAP CER X7R;0.1uF;+/-10%;50V;0603;0.9mm;ROHS</t>
  </si>
  <si>
    <t>CL10B104KB8NNNC</t>
  </si>
  <si>
    <t>SAMSUNG</t>
  </si>
  <si>
    <t>810203450050001</t>
  </si>
  <si>
    <t>CAP CER X7R;0.1uF;+/-10% 50V;0603;0.9mm;ROHS</t>
  </si>
  <si>
    <t>CC0603KRX7R9BB104_81020345005000</t>
  </si>
  <si>
    <t>810203450040002</t>
  </si>
  <si>
    <t>CAP CER X7R;0.1uF;+/-20%;50V;0603;0.9mm;ROHS</t>
  </si>
  <si>
    <t>CC0603KRX7R9BB104_81020345004000</t>
  </si>
  <si>
    <t>810203450030002</t>
  </si>
  <si>
    <t>C0603X7R104M500NTD</t>
  </si>
  <si>
    <t>920180531737441</t>
  </si>
  <si>
    <t>6.3V 1000uF 8*8mm P=3.5mm 固态电解电容</t>
  </si>
  <si>
    <t>0RZ102M0JBK-0808</t>
  </si>
  <si>
    <t>lelon(台湾立隆)</t>
  </si>
  <si>
    <t xml:space="preserve">C4 </t>
  </si>
  <si>
    <t>Capacitor_SMD:CP_Elec_8x10.5</t>
  </si>
  <si>
    <t>1mF</t>
  </si>
  <si>
    <t>https://item.szlcsc.com/294423.html</t>
  </si>
  <si>
    <t>810246010030168</t>
  </si>
  <si>
    <t>电解电容 SMD ;1000uf;10v;8*8*10mm;ROHS</t>
  </si>
  <si>
    <t>RVT1A102M0810</t>
  </si>
  <si>
    <t>920180905225555</t>
  </si>
  <si>
    <t>肖特基二极管</t>
  </si>
  <si>
    <t>40V,1A,VF=0.55V@1A;SMA（DO-214AC）</t>
  </si>
  <si>
    <t>PSB14A</t>
  </si>
  <si>
    <t>上海智晶</t>
  </si>
  <si>
    <t xml:space="preserve">D1 </t>
  </si>
  <si>
    <t>D:SMA</t>
  </si>
  <si>
    <t>SS14</t>
  </si>
  <si>
    <t>920180803491005</t>
  </si>
  <si>
    <t>40V,1A,VF=0.5V@1A;SMAF</t>
  </si>
  <si>
    <t>SS14F</t>
  </si>
  <si>
    <t>MDD</t>
  </si>
  <si>
    <t>811007040050027</t>
  </si>
  <si>
    <t>Schottky Diode;40V;1A/0.45V;DO-214AC;5.3*2.8*2.55mm;ROHS</t>
  </si>
  <si>
    <t>PSBDAF40V1</t>
  </si>
  <si>
    <t>Prisemi</t>
  </si>
  <si>
    <t>811007040020142</t>
  </si>
  <si>
    <t>Schottky Diode;40V;1A/0.4V;DO-214AC;5.66*2.8*2.42mm;ROHS</t>
  </si>
  <si>
    <t>常州星海</t>
  </si>
  <si>
    <t>811007040010022</t>
  </si>
  <si>
    <t>SM140A</t>
  </si>
  <si>
    <t>LRC</t>
  </si>
  <si>
    <t>920180503868082</t>
  </si>
  <si>
    <t>LED</t>
  </si>
  <si>
    <t>LED;Red;2V;LED-0603;0.6mm;ROHS</t>
  </si>
  <si>
    <t>BL-HUB36G-AV-TRB</t>
  </si>
  <si>
    <t>BRIGHTEK</t>
  </si>
  <si>
    <t>LED_SMD:LED_0603_1608Metric</t>
  </si>
  <si>
    <t>RED</t>
  </si>
  <si>
    <t>811004010220215</t>
  </si>
  <si>
    <t xml:space="preserve">LED;Red;2V;LED-0603;0.6mm;ROHS </t>
  </si>
  <si>
    <t>HT19-2132SURC62S</t>
  </si>
  <si>
    <t>宏齐</t>
  </si>
  <si>
    <t>811004010200243</t>
  </si>
  <si>
    <t>LTST-C191AKRKT-15A</t>
  </si>
  <si>
    <t>光宝</t>
  </si>
  <si>
    <t>811004010180243</t>
  </si>
  <si>
    <t>LTST-C191AKRKT-12A</t>
  </si>
  <si>
    <t>811004010170215</t>
  </si>
  <si>
    <t>HT19-2132SURC</t>
  </si>
  <si>
    <t>811004010130215</t>
  </si>
  <si>
    <t xml:space="preserve">LED;Red;2V;LED-0603;0.4mm;ROHS </t>
  </si>
  <si>
    <t>HQ19-2151SURC</t>
  </si>
  <si>
    <t>811004010010019</t>
  </si>
  <si>
    <t>AOT-0603RE31A-NO-N-3</t>
  </si>
  <si>
    <t>AOT</t>
  </si>
  <si>
    <t>920180627492340</t>
  </si>
  <si>
    <t>TVS</t>
  </si>
  <si>
    <t>TVS；4.5V；双向；600W；DFN1006-2;1*0.6*0.5mm;ROHS</t>
  </si>
  <si>
    <t>JS45B1GD20-2</t>
  </si>
  <si>
    <t>嘉澜半导体</t>
  </si>
  <si>
    <t>D:DFN1006-2L</t>
  </si>
  <si>
    <t>GESDBL4V5Y1</t>
  </si>
  <si>
    <t>920180424993871</t>
  </si>
  <si>
    <t>TVS；4.5V；双向；525W；DFN1006-2L;1*0.6*0.5mm;ROSH</t>
  </si>
  <si>
    <t>格瑞宝</t>
  </si>
  <si>
    <t>920180711786483</t>
  </si>
  <si>
    <t>双向TVS二极管</t>
  </si>
  <si>
    <t>TVS;6V;双向;SOD-123F;RoHS</t>
  </si>
  <si>
    <t>SMF6.0CA</t>
  </si>
  <si>
    <t>D:SOD-123F</t>
  </si>
  <si>
    <t>811003120020027</t>
  </si>
  <si>
    <t>TVS;5V;0.5pF;SOD-923;ROHS</t>
  </si>
  <si>
    <t>PESDMC9D5VU</t>
  </si>
  <si>
    <t>My_Diodes:D_SOD-923</t>
  </si>
  <si>
    <t>811003120010011</t>
  </si>
  <si>
    <t>ESD9X5VU-2/TR</t>
  </si>
  <si>
    <t>Will</t>
  </si>
  <si>
    <t>920181120906355</t>
  </si>
  <si>
    <t>USB母座</t>
  </si>
  <si>
    <t>USB-B型 BF90度 D型口 USB母座pin 4.7*2.5*2.0;https://item.taobao.com/item.htm?id=10717888532</t>
  </si>
  <si>
    <t>USB-B型D口母座</t>
  </si>
  <si>
    <t>镁光宝</t>
  </si>
  <si>
    <t xml:space="preserve">J1 </t>
  </si>
  <si>
    <t>Connector_USB:USB_B_OST_USB-B1HSxx_Horizontal</t>
  </si>
  <si>
    <t>USB_B</t>
  </si>
  <si>
    <t>https://item.taobao.com/item.htm?id=10717888532</t>
  </si>
  <si>
    <t>920181120921264</t>
  </si>
  <si>
    <t>4p弯针2EDG_5.08</t>
  </si>
  <si>
    <r>
      <rPr>
        <sz val="9"/>
        <rFont val="宋体"/>
        <charset val="134"/>
        <scheme val="minor"/>
      </rPr>
      <t>4pin;</t>
    </r>
    <r>
      <rPr>
        <sz val="9"/>
        <rFont val="宋体"/>
        <charset val="134"/>
        <scheme val="minor"/>
      </rPr>
      <t>5.08</t>
    </r>
    <r>
      <rPr>
        <sz val="9"/>
        <rFont val="宋体"/>
        <charset val="134"/>
        <scheme val="minor"/>
      </rPr>
      <t>mm;90度</t>
    </r>
  </si>
  <si>
    <r>
      <rPr>
        <sz val="9"/>
        <rFont val="宋体"/>
        <charset val="134"/>
        <scheme val="minor"/>
      </rPr>
      <t>2EDGK-</t>
    </r>
    <r>
      <rPr>
        <sz val="9"/>
        <rFont val="宋体"/>
        <charset val="134"/>
        <scheme val="minor"/>
      </rPr>
      <t>5.08</t>
    </r>
    <r>
      <rPr>
        <sz val="9"/>
        <rFont val="宋体"/>
        <charset val="134"/>
        <scheme val="minor"/>
      </rPr>
      <t>MM-4P</t>
    </r>
  </si>
  <si>
    <t>J3</t>
  </si>
  <si>
    <t>2EDG-4P 5.08</t>
  </si>
  <si>
    <t xml:space="preserve">https://item.taobao.com/item.htm?id=522903035352
</t>
  </si>
  <si>
    <t>920181120232137</t>
  </si>
  <si>
    <t>simcard</t>
  </si>
  <si>
    <t>NANO simcard 掀盖式 SIM卡座;https://item.taobao.com/item.htm?id=537803435588</t>
  </si>
  <si>
    <t>simcard nano 6p</t>
  </si>
  <si>
    <t xml:space="preserve">J4 </t>
  </si>
  <si>
    <t>My_SIM_Card:nano_sim_card_lid</t>
  </si>
  <si>
    <t>SIM_Card_AIR</t>
  </si>
  <si>
    <t>https://item.taobao.com/item.htm?id=537803435588</t>
  </si>
  <si>
    <t>920180711305152</t>
  </si>
  <si>
    <t>功率电感</t>
  </si>
  <si>
    <t>IND POWER;3.3uH;20%;2.45A;4.0*4.0*1.8mm;RoHS</t>
  </si>
  <si>
    <t>NR4018-3R3M</t>
  </si>
  <si>
    <t>迈特</t>
  </si>
  <si>
    <t xml:space="preserve">L1 </t>
  </si>
  <si>
    <t>Inductor_SMD:L_Taiyo-Yuden_NR-40xx</t>
  </si>
  <si>
    <t>4.7uH or 3.3uH</t>
  </si>
  <si>
    <t>810305060020006</t>
  </si>
  <si>
    <t>绕线功率电感;4.7uH;+/-20%;1340mA;4.0*4.0*1.8mm;ROHS</t>
  </si>
  <si>
    <t>LVS404018-4R7M-N</t>
  </si>
  <si>
    <t>Chilisin(奇力新);</t>
  </si>
  <si>
    <t>810302160010006</t>
  </si>
  <si>
    <t>IND POWER;4.7uH;+/-20%;1600mA;4.0*4.0*1.5mm;ROHS</t>
  </si>
  <si>
    <t>LVF404015-4R7M-N</t>
  </si>
  <si>
    <t>810302160029367</t>
  </si>
  <si>
    <t>绕线功率电感;4.7uH;+/-20%;1700mA;4.0*4.0*1.8mm;ROHS</t>
  </si>
  <si>
    <t>HPC4018B-4R7M</t>
  </si>
  <si>
    <t>台庆</t>
  </si>
  <si>
    <t>810302160030295</t>
  </si>
  <si>
    <t>CSMS0418D-4R7M-LRH</t>
  </si>
  <si>
    <t>信昌</t>
  </si>
  <si>
    <t>920180327652226</t>
  </si>
  <si>
    <t>MOSFET;P-Ch;0.11ohm;2.3A;SOT-23;1.15mm;ROHS</t>
  </si>
  <si>
    <t>CJ2301</t>
  </si>
  <si>
    <t>长电科技</t>
  </si>
  <si>
    <t xml:space="preserve">Q1 </t>
  </si>
  <si>
    <t>Package_TO_SOT_SMD:SOT-23</t>
  </si>
  <si>
    <t>920180327054323</t>
  </si>
  <si>
    <t>MOSFET;P-Ch;0.05ohm;4.5A;SOT-23;1.25mm;ROHS</t>
  </si>
  <si>
    <t>ECG3401</t>
  </si>
  <si>
    <t>ecore</t>
  </si>
  <si>
    <t>AO3401 兼容型号，耐压-30V,电流1A以上</t>
  </si>
  <si>
    <t>920180327017006</t>
  </si>
  <si>
    <t>MOSFET;P-Ch;0.08ohm;2.9A;SOT-23;1.15mm;ROHS</t>
  </si>
  <si>
    <t>CJ2321</t>
  </si>
  <si>
    <t>811006020030027</t>
  </si>
  <si>
    <t>MOSFET;P-Ch;0.08ohm;2.8A;SOT-23;1.25mm;ROHS</t>
  </si>
  <si>
    <t>PPMT20V3</t>
  </si>
  <si>
    <t>811006020020011</t>
  </si>
  <si>
    <t>MOSFET;P-Ch;0.056ohm;3.0A;Vgs=1V;0.6W;SOT-23;1.2mm;ROHS</t>
  </si>
  <si>
    <t>WPM2026-3/TR</t>
  </si>
  <si>
    <t>811006020010011</t>
  </si>
  <si>
    <t>MOSFET;P-Ch;0.059ohm;4.0A;Vgs=1V;0.75W;SOT-23;1.2mm;ROHS</t>
  </si>
  <si>
    <t>WPM2341-3/TR</t>
  </si>
  <si>
    <t>NPN三极管</t>
  </si>
  <si>
    <t>NPN sot-23都可以用</t>
  </si>
  <si>
    <t>920180317485575</t>
  </si>
  <si>
    <t>片状电阻</t>
  </si>
  <si>
    <t>RES FILM;100K;+/-5%;1/16W;0402;0.4mm;ROHS</t>
  </si>
  <si>
    <t>0402WGJ0104TCE</t>
  </si>
  <si>
    <t>厚声</t>
  </si>
  <si>
    <t xml:space="preserve">R1 R4 </t>
  </si>
  <si>
    <t>R:0402</t>
  </si>
  <si>
    <t>810101021399398</t>
  </si>
  <si>
    <t>RC-02W104JT</t>
  </si>
  <si>
    <t>810101020990002</t>
  </si>
  <si>
    <t>R0402RXX104XJ16LTA</t>
  </si>
  <si>
    <t>810101020410001</t>
  </si>
  <si>
    <t xml:space="preserve">RES FILM;100K;+/-5%;1/16W;0402;0.4mm;ROHS </t>
  </si>
  <si>
    <t xml:space="preserve">RC0402JR-07100KL </t>
  </si>
  <si>
    <t>920180317845980</t>
  </si>
  <si>
    <t>RES FILM;20K;+/-1%;1/16W;0402;0.4mm;ROHS</t>
  </si>
  <si>
    <t>0402WGF2002TCE</t>
  </si>
  <si>
    <t>810106020060001</t>
  </si>
  <si>
    <t>RC0402FR-0720KL</t>
  </si>
  <si>
    <t>810101021559398</t>
  </si>
  <si>
    <t>RC-02W2002FT</t>
  </si>
  <si>
    <t>810101021440002</t>
  </si>
  <si>
    <t>R0402RXX203XF16LTA</t>
  </si>
  <si>
    <t>920180317367156</t>
  </si>
  <si>
    <t>RES FILM;82K;+/-1%;1/16W;0402;0.4mm;ROHS</t>
  </si>
  <si>
    <t>0402WGF8202TCE</t>
  </si>
  <si>
    <t>810101021629398</t>
  </si>
  <si>
    <t>RC-02W8202FT</t>
  </si>
  <si>
    <t>810101021480002</t>
  </si>
  <si>
    <t>R0402RXX823XF16LTA</t>
  </si>
  <si>
    <t>810101020780001</t>
  </si>
  <si>
    <t>RC0402FR-0782KL</t>
  </si>
  <si>
    <t>920180317345973</t>
  </si>
  <si>
    <t>RES FILM;4.7K;+/-5%;1/16W;0402;0.4mm;ROHS</t>
  </si>
  <si>
    <t>0402WGJ0472TCE</t>
  </si>
  <si>
    <t>810101021509398</t>
  </si>
  <si>
    <t>RC-02W472JT</t>
  </si>
  <si>
    <t>810101020870002</t>
  </si>
  <si>
    <t>R0402RXX472XJ16LTA</t>
  </si>
  <si>
    <t>810101020210001</t>
  </si>
  <si>
    <t xml:space="preserve">RC0402JR-074K7L </t>
  </si>
  <si>
    <t>920180720360565</t>
  </si>
  <si>
    <t>RES FILM;470;+/-5%;1/16W;0402;0.4mm;ROHS</t>
  </si>
  <si>
    <t>RTT02471JTH</t>
  </si>
  <si>
    <t>旺诠</t>
  </si>
  <si>
    <t>920180629247911</t>
  </si>
  <si>
    <t>0402WGJ0471TCE</t>
  </si>
  <si>
    <t>810101020130001</t>
  </si>
  <si>
    <t xml:space="preserve">RES FILM;470;+/-5%;1/16W;0402;0.4mm;ROHS </t>
  </si>
  <si>
    <t xml:space="preserve">RC0402JR-07470RL </t>
  </si>
  <si>
    <t>920180711629614</t>
  </si>
  <si>
    <t xml:space="preserve">485通信芯片 </t>
  </si>
  <si>
    <t>±15 kV ESD;3.3 V;12 Mbps</t>
  </si>
  <si>
    <t>ADM3485EARZ-REEL7</t>
  </si>
  <si>
    <t>ADI</t>
  </si>
  <si>
    <t xml:space="preserve">U1 </t>
  </si>
  <si>
    <t>Package_SO:SOIC-8_3.9x4.9mm_P1.27mm</t>
  </si>
  <si>
    <t>TP8485E-SR</t>
  </si>
  <si>
    <t>920180711476941</t>
  </si>
  <si>
    <t>± 18 kV ESD;3-5.5 V;250 kbps</t>
  </si>
  <si>
    <t>思瑞浦</t>
  </si>
  <si>
    <t>810402070069405</t>
  </si>
  <si>
    <t>DCDC</t>
  </si>
  <si>
    <t>DCDC STEP DOWN;4.7-40V; 1A; 1100KHz；TSOT23-6;ROHS</t>
  </si>
  <si>
    <t>JW5026SOTB#TRPBF</t>
  </si>
  <si>
    <t>杰华特</t>
  </si>
  <si>
    <t xml:space="preserve">U2 </t>
  </si>
  <si>
    <t>Package_TO_SOT_SMD:SOT-23-6</t>
  </si>
  <si>
    <t>JW5026</t>
  </si>
  <si>
    <t>4.7-40V DC-DC</t>
  </si>
  <si>
    <t>920181009787567</t>
  </si>
  <si>
    <t>LTE模块</t>
  </si>
  <si>
    <t>Air720D_A14；LTE移动双模；GSM/TDD；B38/B39/B40/B41;32.0*29.0*2.3mm；ROHS</t>
  </si>
  <si>
    <t>Air720D_A14</t>
  </si>
  <si>
    <t>合宙</t>
  </si>
  <si>
    <t xml:space="preserve">U3 </t>
  </si>
  <si>
    <t>My_RF_Modules:AIR720D</t>
  </si>
  <si>
    <t>Air720D</t>
  </si>
  <si>
    <t xml:space="preserve">U4 </t>
  </si>
  <si>
    <t>920180711972890</t>
  </si>
  <si>
    <t xml:space="preserve">静电保护二极管 </t>
  </si>
  <si>
    <t>ESD;SOT-553;20W;1.6A</t>
  </si>
  <si>
    <t>ESDA6V8AV5</t>
  </si>
  <si>
    <t>Package_TO_SOT_SMD:SOT-553</t>
  </si>
  <si>
    <t>PESDLC553T5VU</t>
  </si>
  <si>
    <t>920180711508624</t>
  </si>
  <si>
    <t>CESDLC3V0L4</t>
  </si>
  <si>
    <t>CJ江苏长电</t>
  </si>
  <si>
    <t>920180711399414</t>
  </si>
  <si>
    <t>Prisemi 芯导</t>
  </si>
  <si>
    <t>920181120010373</t>
  </si>
  <si>
    <t>SMA连接器</t>
  </si>
  <si>
    <t>SAM 偏脚 夹板1.6MM SAM-KHD 外螺内孔 6.5*6.5mm;https://item.taobao.com/item.htm?id=43668905856</t>
  </si>
  <si>
    <t xml:space="preserve">AE1 </t>
  </si>
  <si>
    <t>SMA 夹板1.6mm,6.5*6.5mm</t>
  </si>
  <si>
    <t>GSM</t>
  </si>
  <si>
    <t>https://item.taobao.com/item.htm?id=43668905856</t>
  </si>
  <si>
    <t xml:space="preserve"> Quantity</t>
  </si>
  <si>
    <t xml:space="preserve"> Value</t>
  </si>
  <si>
    <t xml:space="preserve">J3 </t>
  </si>
  <si>
    <t>Screw_Terminal_01x04</t>
  </si>
  <si>
    <t>My_Connectors:KF2EDGK_01x04_G_5.08mm</t>
  </si>
  <si>
    <t>4.7uH</t>
  </si>
  <si>
    <t>~</t>
  </si>
  <si>
    <t>BOM-DTU-Air720D-V2</t>
    <phoneticPr fontId="4" type="noConversion"/>
  </si>
  <si>
    <t>BOM-DTU-Air720D-V2-20190218</t>
    <phoneticPr fontId="4" type="noConversion"/>
  </si>
  <si>
    <t xml:space="preserve">C1 C2 </t>
  </si>
  <si>
    <t xml:space="preserve">C1 C2 </t>
    <phoneticPr fontId="4" type="noConversion"/>
  </si>
  <si>
    <t xml:space="preserve">C3 </t>
  </si>
  <si>
    <t xml:space="preserve">C3 </t>
    <phoneticPr fontId="4" type="noConversion"/>
  </si>
  <si>
    <t xml:space="preserve">C4 </t>
    <phoneticPr fontId="4" type="noConversion"/>
  </si>
  <si>
    <t xml:space="preserve">C10 C5 C7 C9 </t>
  </si>
  <si>
    <t xml:space="preserve">C10 C5 C7 C9 </t>
    <phoneticPr fontId="4" type="noConversion"/>
  </si>
  <si>
    <t xml:space="preserve">C12 C6 </t>
  </si>
  <si>
    <t xml:space="preserve">C12 C6 </t>
    <phoneticPr fontId="4" type="noConversion"/>
  </si>
  <si>
    <t xml:space="preserve">C11 C14 C13 C8 </t>
    <phoneticPr fontId="4" type="noConversion"/>
  </si>
  <si>
    <t>D8</t>
    <phoneticPr fontId="4" type="noConversion"/>
  </si>
  <si>
    <r>
      <t>D</t>
    </r>
    <r>
      <rPr>
        <sz val="9"/>
        <rFont val="宋体"/>
        <family val="3"/>
        <charset val="134"/>
        <scheme val="minor"/>
      </rPr>
      <t>2</t>
    </r>
    <r>
      <rPr>
        <sz val="9"/>
        <rFont val="宋体"/>
        <charset val="134"/>
        <scheme val="minor"/>
      </rPr>
      <t xml:space="preserve"> </t>
    </r>
    <phoneticPr fontId="4" type="noConversion"/>
  </si>
  <si>
    <r>
      <t>D</t>
    </r>
    <r>
      <rPr>
        <sz val="9"/>
        <rFont val="宋体"/>
        <family val="3"/>
        <charset val="134"/>
        <scheme val="minor"/>
      </rPr>
      <t>3 D4 D5</t>
    </r>
    <phoneticPr fontId="4" type="noConversion"/>
  </si>
  <si>
    <t>D6 D7</t>
    <phoneticPr fontId="4" type="noConversion"/>
  </si>
  <si>
    <r>
      <t>Q</t>
    </r>
    <r>
      <rPr>
        <sz val="9"/>
        <rFont val="宋体"/>
        <family val="3"/>
        <charset val="134"/>
        <scheme val="minor"/>
      </rPr>
      <t>5</t>
    </r>
    <phoneticPr fontId="4" type="noConversion"/>
  </si>
  <si>
    <t>MMBT5551</t>
    <phoneticPr fontId="4" type="noConversion"/>
  </si>
  <si>
    <t>SEMTECH</t>
    <phoneticPr fontId="4" type="noConversion"/>
  </si>
  <si>
    <t>Transistor;NPN;160V;600mA;SOT-23;0.9mm;ROHS</t>
    <phoneticPr fontId="4" type="noConversion"/>
  </si>
  <si>
    <t>811008020040158</t>
    <phoneticPr fontId="4" type="noConversion"/>
  </si>
  <si>
    <r>
      <t>R</t>
    </r>
    <r>
      <rPr>
        <sz val="9"/>
        <rFont val="宋体"/>
        <family val="3"/>
        <charset val="134"/>
        <scheme val="minor"/>
      </rPr>
      <t>3</t>
    </r>
    <r>
      <rPr>
        <sz val="9"/>
        <rFont val="宋体"/>
        <charset val="134"/>
        <scheme val="minor"/>
      </rPr>
      <t xml:space="preserve"> </t>
    </r>
    <phoneticPr fontId="4" type="noConversion"/>
  </si>
  <si>
    <r>
      <t>R</t>
    </r>
    <r>
      <rPr>
        <sz val="9"/>
        <rFont val="宋体"/>
        <family val="3"/>
        <charset val="134"/>
        <scheme val="minor"/>
      </rPr>
      <t>2</t>
    </r>
    <r>
      <rPr>
        <sz val="9"/>
        <rFont val="宋体"/>
        <charset val="134"/>
        <scheme val="minor"/>
      </rPr>
      <t xml:space="preserve"> </t>
    </r>
    <phoneticPr fontId="4" type="noConversion"/>
  </si>
  <si>
    <t xml:space="preserve">R11 R12 R13 R15 R5 R6 R7 R8 R9 </t>
    <phoneticPr fontId="4" type="noConversion"/>
  </si>
  <si>
    <t xml:space="preserve">R10 R14 </t>
    <phoneticPr fontId="4" type="noConversion"/>
  </si>
  <si>
    <t xml:space="preserve">U3 </t>
    <phoneticPr fontId="4" type="noConversion"/>
  </si>
  <si>
    <t xml:space="preserve">U1 </t>
    <phoneticPr fontId="4" type="noConversion"/>
  </si>
  <si>
    <r>
      <t>U</t>
    </r>
    <r>
      <rPr>
        <sz val="9"/>
        <rFont val="宋体"/>
        <family val="3"/>
        <charset val="134"/>
        <scheme val="minor"/>
      </rPr>
      <t>2</t>
    </r>
    <phoneticPr fontId="4" type="noConversion"/>
  </si>
  <si>
    <r>
      <t>U</t>
    </r>
    <r>
      <rPr>
        <sz val="9"/>
        <rFont val="宋体"/>
        <family val="3"/>
        <charset val="134"/>
        <scheme val="minor"/>
      </rPr>
      <t>4</t>
    </r>
    <phoneticPr fontId="4" type="noConversion"/>
  </si>
  <si>
    <t>811002060010027</t>
    <phoneticPr fontId="4" type="noConversion"/>
  </si>
  <si>
    <t>场效应三极管</t>
    <phoneticPr fontId="4" type="noConversion"/>
  </si>
  <si>
    <t xml:space="preserve">MOSFET, N-channel, Id=0.6A, Vds=20V;SOT-523 </t>
    <phoneticPr fontId="4" type="noConversion"/>
  </si>
  <si>
    <t>PNMET20V06E</t>
  </si>
  <si>
    <t>PNMET20V06E</t>
    <phoneticPr fontId="4" type="noConversion"/>
  </si>
  <si>
    <t>Prisemi</t>
    <phoneticPr fontId="4" type="noConversion"/>
  </si>
  <si>
    <r>
      <t>Q</t>
    </r>
    <r>
      <rPr>
        <sz val="9"/>
        <color theme="1"/>
        <rFont val="宋体"/>
        <family val="3"/>
        <charset val="134"/>
        <scheme val="minor"/>
      </rPr>
      <t>2 Q3 Q4</t>
    </r>
    <phoneticPr fontId="4" type="noConversion"/>
  </si>
  <si>
    <t>SOT-523</t>
    <phoneticPr fontId="4" type="noConversion"/>
  </si>
  <si>
    <r>
      <t>V</t>
    </r>
    <r>
      <rPr>
        <sz val="9"/>
        <color theme="1"/>
        <rFont val="宋体"/>
        <family val="3"/>
        <charset val="134"/>
        <scheme val="minor"/>
      </rPr>
      <t>GTH-0.8v</t>
    </r>
    <phoneticPr fontId="4" type="noConversion"/>
  </si>
  <si>
    <t xml:space="preserve"> Footprint</t>
  </si>
  <si>
    <t xml:space="preserve"> Datasheet</t>
  </si>
  <si>
    <t>My_Connectors:SMA__EdgeMount</t>
  </si>
  <si>
    <t>Capacitor_SMD:C_0603_1608Metric</t>
  </si>
  <si>
    <t>4.7uF</t>
  </si>
  <si>
    <t>Capacitor_SMD:C_0402_1005Metric</t>
  </si>
  <si>
    <t>0.1uF</t>
  </si>
  <si>
    <t xml:space="preserve">C11 C13 C14 C8 </t>
  </si>
  <si>
    <t>33pF</t>
  </si>
  <si>
    <t>100uF 35V</t>
  </si>
  <si>
    <t>Diode_SMD:D_SMA</t>
  </si>
  <si>
    <t xml:space="preserve">D2 </t>
  </si>
  <si>
    <t>My_Diodes:DFN1006-2L</t>
  </si>
  <si>
    <t xml:space="preserve">D3 D4 D5 </t>
  </si>
  <si>
    <t>Diode_SMD:D_SOD-123F</t>
  </si>
  <si>
    <t xml:space="preserve">D6 D7 </t>
  </si>
  <si>
    <t>https://www.vishay.com/docs/88301/15ke.pdf</t>
  </si>
  <si>
    <t xml:space="preserve">D8 </t>
  </si>
  <si>
    <t xml:space="preserve">D9 </t>
  </si>
  <si>
    <t>My_LED:LED-3-6.4-7.5mm</t>
  </si>
  <si>
    <t xml:space="preserve">H1 H2 H3 H4 </t>
  </si>
  <si>
    <t>Pad</t>
  </si>
  <si>
    <t>MountingHole:MountingHole_2.5mm_Pad</t>
  </si>
  <si>
    <t xml:space="preserve"> ~</t>
  </si>
  <si>
    <t xml:space="preserve">J2 </t>
  </si>
  <si>
    <t>Conn_01x02</t>
  </si>
  <si>
    <t>Connector_PinHeader_2.54mm:PinHeader_1x02_P2.54mm_Vertical</t>
  </si>
  <si>
    <t xml:space="preserve">Q2 Q3 Q4 </t>
  </si>
  <si>
    <t>My_SMD_Packages:SOT-523</t>
  </si>
  <si>
    <t xml:space="preserve">Q5 </t>
  </si>
  <si>
    <t>Resistor_SMD:R_0402_1005Metric</t>
  </si>
  <si>
    <t xml:space="preserve">R10 R14 </t>
    <phoneticPr fontId="12" type="noConversion"/>
  </si>
  <si>
    <t xml:space="preserve">R2 </t>
  </si>
  <si>
    <t xml:space="preserve">R3 </t>
  </si>
  <si>
    <t xml:space="preserve">R11 R12 R13 R15 R5 R6 R7 R8 R9 </t>
    <phoneticPr fontId="12" type="noConversion"/>
  </si>
  <si>
    <t>SP3485CN</t>
  </si>
  <si>
    <t>http://www.icbase.com/pdf/SPX/SPX00480106.pdf</t>
  </si>
  <si>
    <t>Air720</t>
  </si>
</sst>
</file>

<file path=xl/styles.xml><?xml version="1.0" encoding="utf-8"?>
<styleSheet xmlns="http://schemas.openxmlformats.org/spreadsheetml/2006/main">
  <numFmts count="2">
    <numFmt numFmtId="178" formatCode="0_ "/>
    <numFmt numFmtId="179" formatCode="0_ ;[Red]\-0\ "/>
  </numFmts>
  <fonts count="13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10"/>
      <color rgb="FF000000"/>
      <name val="Arial"/>
      <family val="2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</cellStyleXfs>
  <cellXfs count="48"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/>
    <xf numFmtId="0" fontId="2" fillId="0" borderId="0" xfId="5" applyFont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178" fontId="2" fillId="0" borderId="2" xfId="10" applyNumberFormat="1" applyFont="1" applyBorder="1" applyAlignment="1">
      <alignment horizontal="left" vertical="center"/>
    </xf>
    <xf numFmtId="49" fontId="2" fillId="0" borderId="2" xfId="10" applyNumberFormat="1" applyFont="1" applyBorder="1" applyAlignment="1">
      <alignment horizontal="left" vertical="center"/>
    </xf>
    <xf numFmtId="0" fontId="2" fillId="0" borderId="2" xfId="5" applyFont="1" applyBorder="1" applyAlignment="1">
      <alignment horizontal="left" vertical="center"/>
    </xf>
    <xf numFmtId="0" fontId="2" fillId="0" borderId="2" xfId="10" applyFont="1" applyBorder="1" applyAlignment="1">
      <alignment horizontal="left" vertical="center"/>
    </xf>
    <xf numFmtId="49" fontId="2" fillId="0" borderId="2" xfId="5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179" fontId="2" fillId="0" borderId="2" xfId="5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1" fillId="0" borderId="0" xfId="3"/>
    <xf numFmtId="0" fontId="6" fillId="2" borderId="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/>
    </xf>
    <xf numFmtId="0" fontId="4" fillId="0" borderId="2" xfId="0" quotePrefix="1" applyFont="1" applyBorder="1" applyAlignment="1">
      <alignment horizontal="left" vertical="center"/>
    </xf>
    <xf numFmtId="0" fontId="4" fillId="2" borderId="2" xfId="0" quotePrefix="1" applyFont="1" applyFill="1" applyBorder="1" applyAlignment="1">
      <alignment horizontal="left" vertical="center"/>
    </xf>
    <xf numFmtId="0" fontId="5" fillId="3" borderId="2" xfId="0" quotePrefix="1" applyFont="1" applyFill="1" applyBorder="1" applyAlignment="1">
      <alignment horizontal="left" vertical="center"/>
    </xf>
    <xf numFmtId="0" fontId="4" fillId="0" borderId="2" xfId="0" quotePrefix="1" applyFont="1" applyFill="1" applyBorder="1" applyAlignment="1">
      <alignment horizontal="left" vertical="center"/>
    </xf>
    <xf numFmtId="0" fontId="5" fillId="2" borderId="2" xfId="0" quotePrefix="1" applyFont="1" applyFill="1" applyBorder="1" applyAlignment="1">
      <alignment horizontal="left"/>
    </xf>
    <xf numFmtId="0" fontId="3" fillId="0" borderId="1" xfId="5" applyFont="1" applyBorder="1" applyAlignment="1">
      <alignment horizontal="center" vertical="center" wrapText="1"/>
    </xf>
    <xf numFmtId="0" fontId="2" fillId="0" borderId="0" xfId="5" applyFont="1" applyAlignment="1">
      <alignment horizontal="left" vertical="center" wrapText="1"/>
    </xf>
    <xf numFmtId="49" fontId="2" fillId="0" borderId="2" xfId="10" applyNumberFormat="1" applyFont="1" applyBorder="1" applyAlignment="1">
      <alignment horizontal="left" vertical="center"/>
    </xf>
    <xf numFmtId="0" fontId="2" fillId="0" borderId="2" xfId="5" applyFont="1" applyBorder="1" applyAlignment="1">
      <alignment horizontal="left" vertical="center"/>
    </xf>
    <xf numFmtId="0" fontId="2" fillId="0" borderId="2" xfId="10" applyFont="1" applyBorder="1" applyAlignment="1">
      <alignment horizontal="left" vertical="center"/>
    </xf>
    <xf numFmtId="58" fontId="2" fillId="0" borderId="2" xfId="5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" xfId="0" quotePrefix="1" applyFont="1" applyBorder="1" applyAlignment="1">
      <alignment horizontal="left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</cellXfs>
  <cellStyles count="11">
    <cellStyle name="_ET_STYLE_NoName_00_" xfId="5"/>
    <cellStyle name="_ET_STYLE_NoName_00_ 2" xfId="6"/>
    <cellStyle name="_ET_STYLE_NoName_00_ 3" xfId="7"/>
    <cellStyle name="_ET_STYLE_NoName_00_ 4" xfId="4"/>
    <cellStyle name="_ET_STYLE_NoName_00_ 5" xfId="2"/>
    <cellStyle name="_ET_STYLE_NoName_00__A2302_1_10 BOM_4" xfId="9"/>
    <cellStyle name="_ET_STYLE_NoName_00__A9321_1_12" xfId="1"/>
    <cellStyle name="_ET_STYLE_NoName_00__BOM_A2302_A15" xfId="8"/>
    <cellStyle name="常规" xfId="0" builtinId="0"/>
    <cellStyle name="常规_Sheet1" xfId="10"/>
    <cellStyle name="超链接" xfId="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9"/>
  <sheetViews>
    <sheetView tabSelected="1" topLeftCell="A82" workbookViewId="0">
      <selection activeCell="G6" sqref="G6:G19"/>
    </sheetView>
  </sheetViews>
  <sheetFormatPr defaultColWidth="9" defaultRowHeight="13.5"/>
  <cols>
    <col min="1" max="1" width="4.125" style="2" customWidth="1"/>
    <col min="2" max="2" width="12" style="2" customWidth="1"/>
    <col min="3" max="3" width="10" style="2" customWidth="1"/>
    <col min="4" max="4" width="39.75" style="2" customWidth="1"/>
    <col min="5" max="5" width="15.375" style="2" customWidth="1"/>
    <col min="6" max="6" width="8.25" style="2" customWidth="1"/>
    <col min="7" max="7" width="5.5" style="2" customWidth="1"/>
    <col min="8" max="8" width="26.375" style="2" bestFit="1" customWidth="1"/>
    <col min="9" max="9" width="9.75" style="2" customWidth="1"/>
    <col min="10" max="10" width="13.875" style="2" customWidth="1"/>
    <col min="11" max="11" width="8" style="2" customWidth="1"/>
  </cols>
  <sheetData>
    <row r="1" spans="1:11" s="3" customFormat="1" ht="42.75" customHeight="1">
      <c r="A1" s="28" t="s">
        <v>383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3" customFormat="1" ht="22.5" customHeight="1">
      <c r="A2" s="5" t="s">
        <v>0</v>
      </c>
      <c r="B2" s="30" t="s">
        <v>384</v>
      </c>
      <c r="C2" s="31"/>
      <c r="D2" s="31"/>
      <c r="E2" s="31" t="s">
        <v>1</v>
      </c>
      <c r="F2" s="31"/>
      <c r="G2" s="31"/>
      <c r="H2" s="8" t="s">
        <v>2</v>
      </c>
      <c r="I2" s="8"/>
      <c r="J2" s="32"/>
      <c r="K2" s="31"/>
    </row>
    <row r="3" spans="1:11" s="3" customFormat="1" ht="22.5" customHeight="1">
      <c r="A3" s="5" t="s">
        <v>3</v>
      </c>
      <c r="B3" s="30"/>
      <c r="C3" s="31"/>
      <c r="D3" s="31"/>
      <c r="E3" s="33"/>
      <c r="F3" s="31"/>
      <c r="G3" s="31"/>
      <c r="H3" s="8" t="s">
        <v>4</v>
      </c>
      <c r="I3" s="8"/>
      <c r="J3" s="32" t="s">
        <v>5</v>
      </c>
      <c r="K3" s="31"/>
    </row>
    <row r="4" spans="1:11" s="3" customFormat="1" ht="11.25" customHeight="1">
      <c r="A4" s="8" t="s">
        <v>6</v>
      </c>
      <c r="B4" s="6"/>
      <c r="C4" s="32" t="s">
        <v>7</v>
      </c>
      <c r="D4" s="31"/>
      <c r="E4" s="31" t="s">
        <v>8</v>
      </c>
      <c r="F4" s="31"/>
      <c r="G4" s="31"/>
      <c r="H4" s="7" t="s">
        <v>9</v>
      </c>
      <c r="I4" s="7"/>
      <c r="J4" s="32" t="s">
        <v>10</v>
      </c>
      <c r="K4" s="31"/>
    </row>
    <row r="5" spans="1:11" s="3" customFormat="1" ht="22.5" customHeight="1">
      <c r="A5" s="7" t="s">
        <v>11</v>
      </c>
      <c r="B5" s="9" t="s">
        <v>12</v>
      </c>
      <c r="C5" s="7" t="s">
        <v>13</v>
      </c>
      <c r="D5" s="9" t="s">
        <v>14</v>
      </c>
      <c r="E5" s="7" t="s">
        <v>15</v>
      </c>
      <c r="F5" s="7" t="s">
        <v>16</v>
      </c>
      <c r="G5" s="7" t="s">
        <v>17</v>
      </c>
      <c r="H5" s="7" t="s">
        <v>18</v>
      </c>
      <c r="I5" s="17" t="s">
        <v>19</v>
      </c>
      <c r="J5" s="7" t="s">
        <v>20</v>
      </c>
      <c r="K5" s="7" t="s">
        <v>21</v>
      </c>
    </row>
    <row r="6" spans="1:11">
      <c r="A6" s="34">
        <v>1</v>
      </c>
      <c r="B6" s="10" t="s">
        <v>22</v>
      </c>
      <c r="C6" s="34" t="s">
        <v>23</v>
      </c>
      <c r="D6" s="10" t="s">
        <v>24</v>
      </c>
      <c r="E6" s="10" t="s">
        <v>25</v>
      </c>
      <c r="F6" s="10" t="s">
        <v>26</v>
      </c>
      <c r="G6" s="34">
        <v>2</v>
      </c>
      <c r="H6" s="34" t="s">
        <v>393</v>
      </c>
      <c r="I6" s="34" t="s">
        <v>27</v>
      </c>
      <c r="J6" s="10" t="s">
        <v>28</v>
      </c>
      <c r="K6" s="18"/>
    </row>
    <row r="7" spans="1:11">
      <c r="A7" s="35"/>
      <c r="B7" s="10" t="s">
        <v>29</v>
      </c>
      <c r="C7" s="35"/>
      <c r="D7" s="10" t="s">
        <v>30</v>
      </c>
      <c r="E7" s="10" t="s">
        <v>31</v>
      </c>
      <c r="F7" s="10" t="s">
        <v>32</v>
      </c>
      <c r="G7" s="35"/>
      <c r="H7" s="35"/>
      <c r="I7" s="35"/>
      <c r="J7" s="10" t="s">
        <v>28</v>
      </c>
      <c r="K7" s="18"/>
    </row>
    <row r="8" spans="1:11">
      <c r="A8" s="35"/>
      <c r="B8" s="23" t="s">
        <v>33</v>
      </c>
      <c r="C8" s="35"/>
      <c r="D8" s="10" t="s">
        <v>34</v>
      </c>
      <c r="E8" s="10" t="s">
        <v>35</v>
      </c>
      <c r="F8" s="10" t="s">
        <v>32</v>
      </c>
      <c r="G8" s="35"/>
      <c r="H8" s="35"/>
      <c r="I8" s="35"/>
      <c r="J8" s="10" t="s">
        <v>28</v>
      </c>
      <c r="K8" s="18"/>
    </row>
    <row r="9" spans="1:11">
      <c r="A9" s="35"/>
      <c r="B9" s="23" t="s">
        <v>36</v>
      </c>
      <c r="C9" s="35"/>
      <c r="D9" s="10" t="s">
        <v>37</v>
      </c>
      <c r="E9" s="10" t="s">
        <v>38</v>
      </c>
      <c r="F9" s="10" t="s">
        <v>39</v>
      </c>
      <c r="G9" s="35"/>
      <c r="H9" s="35"/>
      <c r="I9" s="35"/>
      <c r="J9" s="10" t="s">
        <v>28</v>
      </c>
      <c r="K9" s="18"/>
    </row>
    <row r="10" spans="1:11">
      <c r="A10" s="35"/>
      <c r="B10" s="10" t="s">
        <v>40</v>
      </c>
      <c r="C10" s="35"/>
      <c r="D10" s="10" t="s">
        <v>37</v>
      </c>
      <c r="E10" s="10" t="s">
        <v>41</v>
      </c>
      <c r="F10" s="10" t="s">
        <v>42</v>
      </c>
      <c r="G10" s="35"/>
      <c r="H10" s="35"/>
      <c r="I10" s="35"/>
      <c r="J10" s="10" t="s">
        <v>28</v>
      </c>
      <c r="K10" s="18"/>
    </row>
    <row r="11" spans="1:11">
      <c r="A11" s="35"/>
      <c r="B11" s="23" t="s">
        <v>43</v>
      </c>
      <c r="C11" s="35"/>
      <c r="D11" s="10" t="s">
        <v>44</v>
      </c>
      <c r="E11" s="10" t="s">
        <v>45</v>
      </c>
      <c r="F11" s="10" t="s">
        <v>42</v>
      </c>
      <c r="G11" s="35"/>
      <c r="H11" s="35"/>
      <c r="I11" s="35"/>
      <c r="J11" s="10" t="s">
        <v>28</v>
      </c>
      <c r="K11" s="18"/>
    </row>
    <row r="12" spans="1:11">
      <c r="A12" s="35"/>
      <c r="B12" s="23" t="s">
        <v>46</v>
      </c>
      <c r="C12" s="35"/>
      <c r="D12" s="10" t="s">
        <v>47</v>
      </c>
      <c r="E12" s="10" t="s">
        <v>48</v>
      </c>
      <c r="F12" s="10" t="s">
        <v>49</v>
      </c>
      <c r="G12" s="35"/>
      <c r="H12" s="35"/>
      <c r="I12" s="35"/>
      <c r="J12" s="10" t="s">
        <v>28</v>
      </c>
      <c r="K12" s="18"/>
    </row>
    <row r="13" spans="1:11">
      <c r="A13" s="35"/>
      <c r="B13" s="23" t="s">
        <v>50</v>
      </c>
      <c r="C13" s="35"/>
      <c r="D13" s="10" t="s">
        <v>47</v>
      </c>
      <c r="E13" s="10" t="s">
        <v>51</v>
      </c>
      <c r="F13" s="10" t="s">
        <v>52</v>
      </c>
      <c r="G13" s="35"/>
      <c r="H13" s="35"/>
      <c r="I13" s="35"/>
      <c r="J13" s="10" t="s">
        <v>28</v>
      </c>
      <c r="K13" s="18"/>
    </row>
    <row r="14" spans="1:11">
      <c r="A14" s="35"/>
      <c r="B14" s="23" t="s">
        <v>53</v>
      </c>
      <c r="C14" s="35"/>
      <c r="D14" s="10" t="s">
        <v>54</v>
      </c>
      <c r="E14" s="10" t="s">
        <v>55</v>
      </c>
      <c r="F14" s="10" t="s">
        <v>56</v>
      </c>
      <c r="G14" s="35"/>
      <c r="H14" s="35"/>
      <c r="I14" s="35"/>
      <c r="J14" s="10" t="s">
        <v>28</v>
      </c>
      <c r="K14" s="18"/>
    </row>
    <row r="15" spans="1:11">
      <c r="A15" s="35"/>
      <c r="B15" s="23" t="s">
        <v>57</v>
      </c>
      <c r="C15" s="35"/>
      <c r="D15" s="10" t="s">
        <v>58</v>
      </c>
      <c r="E15" s="10" t="s">
        <v>59</v>
      </c>
      <c r="F15" s="10" t="s">
        <v>60</v>
      </c>
      <c r="G15" s="35"/>
      <c r="H15" s="35"/>
      <c r="I15" s="35"/>
      <c r="J15" s="10" t="s">
        <v>28</v>
      </c>
      <c r="K15" s="18"/>
    </row>
    <row r="16" spans="1:11">
      <c r="A16" s="35"/>
      <c r="B16" s="23" t="s">
        <v>61</v>
      </c>
      <c r="C16" s="35"/>
      <c r="D16" s="10" t="s">
        <v>62</v>
      </c>
      <c r="E16" s="10" t="s">
        <v>63</v>
      </c>
      <c r="F16" s="10" t="s">
        <v>56</v>
      </c>
      <c r="G16" s="35"/>
      <c r="H16" s="35"/>
      <c r="I16" s="35"/>
      <c r="J16" s="10" t="s">
        <v>28</v>
      </c>
      <c r="K16" s="18"/>
    </row>
    <row r="17" spans="1:11">
      <c r="A17" s="35"/>
      <c r="B17" s="23" t="s">
        <v>64</v>
      </c>
      <c r="C17" s="35"/>
      <c r="D17" s="10" t="s">
        <v>65</v>
      </c>
      <c r="E17" s="10" t="s">
        <v>66</v>
      </c>
      <c r="F17" s="10" t="s">
        <v>60</v>
      </c>
      <c r="G17" s="35"/>
      <c r="H17" s="35"/>
      <c r="I17" s="35"/>
      <c r="J17" s="10" t="s">
        <v>28</v>
      </c>
      <c r="K17" s="18"/>
    </row>
    <row r="18" spans="1:11">
      <c r="A18" s="35"/>
      <c r="B18" s="23" t="s">
        <v>67</v>
      </c>
      <c r="C18" s="35"/>
      <c r="D18" s="10" t="s">
        <v>34</v>
      </c>
      <c r="E18" s="10" t="s">
        <v>68</v>
      </c>
      <c r="F18" s="10" t="s">
        <v>60</v>
      </c>
      <c r="G18" s="35"/>
      <c r="H18" s="35"/>
      <c r="I18" s="35"/>
      <c r="J18" s="10" t="s">
        <v>28</v>
      </c>
      <c r="K18" s="18"/>
    </row>
    <row r="19" spans="1:11">
      <c r="A19" s="35"/>
      <c r="B19" s="23" t="s">
        <v>69</v>
      </c>
      <c r="C19" s="35"/>
      <c r="D19" s="10" t="s">
        <v>47</v>
      </c>
      <c r="E19" s="10" t="s">
        <v>70</v>
      </c>
      <c r="F19" s="10" t="s">
        <v>60</v>
      </c>
      <c r="G19" s="35"/>
      <c r="H19" s="35"/>
      <c r="I19" s="35"/>
      <c r="J19" s="10" t="s">
        <v>28</v>
      </c>
      <c r="K19" s="18"/>
    </row>
    <row r="20" spans="1:11">
      <c r="A20" s="34">
        <v>2</v>
      </c>
      <c r="B20" s="23" t="s">
        <v>71</v>
      </c>
      <c r="C20" s="34" t="s">
        <v>23</v>
      </c>
      <c r="D20" s="10" t="s">
        <v>72</v>
      </c>
      <c r="E20" s="10" t="s">
        <v>73</v>
      </c>
      <c r="F20" s="10" t="s">
        <v>49</v>
      </c>
      <c r="G20" s="34">
        <v>4</v>
      </c>
      <c r="H20" s="34" t="s">
        <v>394</v>
      </c>
      <c r="I20" s="34" t="s">
        <v>27</v>
      </c>
      <c r="J20" s="10" t="s">
        <v>74</v>
      </c>
      <c r="K20" s="18"/>
    </row>
    <row r="21" spans="1:11">
      <c r="A21" s="35"/>
      <c r="B21" s="23" t="s">
        <v>75</v>
      </c>
      <c r="C21" s="35"/>
      <c r="D21" s="10" t="s">
        <v>76</v>
      </c>
      <c r="E21" s="10" t="s">
        <v>77</v>
      </c>
      <c r="F21" s="10" t="s">
        <v>42</v>
      </c>
      <c r="G21" s="35"/>
      <c r="H21" s="35"/>
      <c r="I21" s="35"/>
      <c r="J21" s="10" t="s">
        <v>74</v>
      </c>
      <c r="K21" s="18"/>
    </row>
    <row r="22" spans="1:11">
      <c r="A22" s="35"/>
      <c r="B22" s="23" t="s">
        <v>78</v>
      </c>
      <c r="C22" s="35"/>
      <c r="D22" s="10" t="s">
        <v>79</v>
      </c>
      <c r="E22" s="10" t="s">
        <v>80</v>
      </c>
      <c r="F22" s="10" t="s">
        <v>56</v>
      </c>
      <c r="G22" s="35"/>
      <c r="H22" s="35"/>
      <c r="I22" s="35"/>
      <c r="J22" s="10" t="s">
        <v>74</v>
      </c>
      <c r="K22" s="18"/>
    </row>
    <row r="23" spans="1:11">
      <c r="A23" s="35"/>
      <c r="B23" s="23" t="s">
        <v>81</v>
      </c>
      <c r="C23" s="35"/>
      <c r="D23" s="10" t="s">
        <v>76</v>
      </c>
      <c r="E23" s="10" t="s">
        <v>82</v>
      </c>
      <c r="F23" s="10" t="s">
        <v>56</v>
      </c>
      <c r="G23" s="35"/>
      <c r="H23" s="35"/>
      <c r="I23" s="35"/>
      <c r="J23" s="10" t="s">
        <v>74</v>
      </c>
      <c r="K23" s="18"/>
    </row>
    <row r="24" spans="1:11">
      <c r="A24" s="35"/>
      <c r="B24" s="23" t="s">
        <v>83</v>
      </c>
      <c r="C24" s="35"/>
      <c r="D24" s="10" t="s">
        <v>76</v>
      </c>
      <c r="E24" s="10" t="s">
        <v>84</v>
      </c>
      <c r="F24" s="10" t="s">
        <v>60</v>
      </c>
      <c r="G24" s="35"/>
      <c r="H24" s="35"/>
      <c r="I24" s="35"/>
      <c r="J24" s="10" t="s">
        <v>74</v>
      </c>
      <c r="K24" s="18"/>
    </row>
    <row r="25" spans="1:11">
      <c r="A25" s="34">
        <v>3</v>
      </c>
      <c r="B25" s="23" t="s">
        <v>85</v>
      </c>
      <c r="C25" s="34" t="s">
        <v>23</v>
      </c>
      <c r="D25" s="10" t="s">
        <v>86</v>
      </c>
      <c r="E25" s="10" t="s">
        <v>87</v>
      </c>
      <c r="F25" s="10" t="s">
        <v>88</v>
      </c>
      <c r="G25" s="34">
        <v>4</v>
      </c>
      <c r="H25" s="34" t="s">
        <v>391</v>
      </c>
      <c r="I25" s="34" t="s">
        <v>27</v>
      </c>
      <c r="J25" s="10" t="s">
        <v>89</v>
      </c>
      <c r="K25" s="18"/>
    </row>
    <row r="26" spans="1:11">
      <c r="A26" s="35"/>
      <c r="B26" s="23" t="s">
        <v>90</v>
      </c>
      <c r="C26" s="35"/>
      <c r="D26" s="10" t="s">
        <v>91</v>
      </c>
      <c r="E26" s="10" t="s">
        <v>92</v>
      </c>
      <c r="F26" s="10" t="s">
        <v>93</v>
      </c>
      <c r="G26" s="35"/>
      <c r="H26" s="35"/>
      <c r="I26" s="35"/>
      <c r="J26" s="10" t="s">
        <v>89</v>
      </c>
      <c r="K26" s="18"/>
    </row>
    <row r="27" spans="1:11">
      <c r="A27" s="35"/>
      <c r="B27" s="23" t="s">
        <v>94</v>
      </c>
      <c r="C27" s="35"/>
      <c r="D27" s="10" t="s">
        <v>95</v>
      </c>
      <c r="E27" s="10" t="s">
        <v>96</v>
      </c>
      <c r="F27" s="10" t="s">
        <v>52</v>
      </c>
      <c r="G27" s="35"/>
      <c r="H27" s="35"/>
      <c r="I27" s="35"/>
      <c r="J27" s="10" t="s">
        <v>89</v>
      </c>
      <c r="K27" s="18"/>
    </row>
    <row r="28" spans="1:11">
      <c r="A28" s="35"/>
      <c r="B28" s="23" t="s">
        <v>97</v>
      </c>
      <c r="C28" s="35"/>
      <c r="D28" s="10" t="s">
        <v>95</v>
      </c>
      <c r="E28" s="10" t="s">
        <v>98</v>
      </c>
      <c r="F28" s="10" t="s">
        <v>60</v>
      </c>
      <c r="G28" s="35"/>
      <c r="H28" s="35"/>
      <c r="I28" s="35"/>
      <c r="J28" s="10" t="s">
        <v>89</v>
      </c>
      <c r="K28" s="18"/>
    </row>
    <row r="29" spans="1:11">
      <c r="A29" s="35"/>
      <c r="B29" s="23" t="s">
        <v>99</v>
      </c>
      <c r="C29" s="35"/>
      <c r="D29" s="10" t="s">
        <v>95</v>
      </c>
      <c r="E29" s="10" t="s">
        <v>100</v>
      </c>
      <c r="F29" s="10" t="s">
        <v>56</v>
      </c>
      <c r="G29" s="35"/>
      <c r="H29" s="35"/>
      <c r="I29" s="35"/>
      <c r="J29" s="10" t="s">
        <v>89</v>
      </c>
      <c r="K29" s="18"/>
    </row>
    <row r="30" spans="1:11">
      <c r="A30" s="34">
        <v>4</v>
      </c>
      <c r="B30" s="23" t="s">
        <v>101</v>
      </c>
      <c r="C30" s="34" t="s">
        <v>102</v>
      </c>
      <c r="D30" s="10" t="s">
        <v>103</v>
      </c>
      <c r="E30" s="10" t="s">
        <v>104</v>
      </c>
      <c r="F30" s="10" t="s">
        <v>105</v>
      </c>
      <c r="G30" s="34">
        <v>1</v>
      </c>
      <c r="H30" s="34" t="s">
        <v>388</v>
      </c>
      <c r="I30" s="34" t="s">
        <v>106</v>
      </c>
      <c r="J30" s="10" t="s">
        <v>107</v>
      </c>
      <c r="K30" s="19" t="s">
        <v>108</v>
      </c>
    </row>
    <row r="31" spans="1:11">
      <c r="A31" s="35"/>
      <c r="B31" s="10" t="s">
        <v>109</v>
      </c>
      <c r="C31" s="35"/>
      <c r="D31" s="10" t="s">
        <v>103</v>
      </c>
      <c r="E31" s="10" t="s">
        <v>110</v>
      </c>
      <c r="F31" s="10" t="s">
        <v>111</v>
      </c>
      <c r="G31" s="35"/>
      <c r="H31" s="35"/>
      <c r="I31" s="35"/>
      <c r="J31" s="10" t="s">
        <v>107</v>
      </c>
      <c r="K31" s="19" t="s">
        <v>108</v>
      </c>
    </row>
    <row r="32" spans="1:11">
      <c r="A32" s="36">
        <v>5</v>
      </c>
      <c r="B32" s="24" t="s">
        <v>112</v>
      </c>
      <c r="C32" s="36" t="s">
        <v>23</v>
      </c>
      <c r="D32" s="12" t="s">
        <v>113</v>
      </c>
      <c r="E32" s="12" t="s">
        <v>114</v>
      </c>
      <c r="F32" s="12" t="s">
        <v>42</v>
      </c>
      <c r="G32" s="36">
        <v>2</v>
      </c>
      <c r="H32" s="36" t="s">
        <v>386</v>
      </c>
      <c r="I32" s="36" t="s">
        <v>115</v>
      </c>
      <c r="J32" s="12" t="s">
        <v>116</v>
      </c>
      <c r="K32" s="18"/>
    </row>
    <row r="33" spans="1:11">
      <c r="A33" s="35"/>
      <c r="B33" s="24" t="s">
        <v>117</v>
      </c>
      <c r="C33" s="35"/>
      <c r="D33" s="12" t="s">
        <v>118</v>
      </c>
      <c r="E33" s="12" t="s">
        <v>119</v>
      </c>
      <c r="F33" s="12" t="s">
        <v>120</v>
      </c>
      <c r="G33" s="35"/>
      <c r="H33" s="35"/>
      <c r="I33" s="35"/>
      <c r="J33" s="12" t="s">
        <v>116</v>
      </c>
      <c r="K33" s="18"/>
    </row>
    <row r="34" spans="1:11">
      <c r="A34" s="35"/>
      <c r="B34" s="24" t="s">
        <v>121</v>
      </c>
      <c r="C34" s="35"/>
      <c r="D34" s="12" t="s">
        <v>122</v>
      </c>
      <c r="E34" s="12" t="s">
        <v>123</v>
      </c>
      <c r="F34" s="12" t="s">
        <v>60</v>
      </c>
      <c r="G34" s="35"/>
      <c r="H34" s="35"/>
      <c r="I34" s="35"/>
      <c r="J34" s="12" t="s">
        <v>116</v>
      </c>
      <c r="K34" s="18"/>
    </row>
    <row r="35" spans="1:11">
      <c r="A35" s="35"/>
      <c r="B35" s="10" t="s">
        <v>124</v>
      </c>
      <c r="C35" s="35"/>
      <c r="D35" s="10" t="s">
        <v>125</v>
      </c>
      <c r="E35" s="10" t="s">
        <v>126</v>
      </c>
      <c r="F35" s="10" t="s">
        <v>60</v>
      </c>
      <c r="G35" s="35"/>
      <c r="H35" s="35"/>
      <c r="I35" s="35"/>
      <c r="J35" s="10" t="s">
        <v>116</v>
      </c>
      <c r="K35" s="18"/>
    </row>
    <row r="36" spans="1:11">
      <c r="A36" s="35"/>
      <c r="B36" s="10" t="s">
        <v>127</v>
      </c>
      <c r="C36" s="35"/>
      <c r="D36" s="10" t="s">
        <v>125</v>
      </c>
      <c r="E36" s="10" t="s">
        <v>128</v>
      </c>
      <c r="F36" s="10" t="s">
        <v>56</v>
      </c>
      <c r="G36" s="35"/>
      <c r="H36" s="35"/>
      <c r="I36" s="35"/>
      <c r="J36" s="10" t="s">
        <v>116</v>
      </c>
      <c r="K36" s="18"/>
    </row>
    <row r="37" spans="1:11">
      <c r="A37" s="34">
        <v>6</v>
      </c>
      <c r="B37" s="10" t="s">
        <v>129</v>
      </c>
      <c r="C37" s="34" t="s">
        <v>102</v>
      </c>
      <c r="D37" s="10" t="s">
        <v>130</v>
      </c>
      <c r="E37" s="10" t="s">
        <v>131</v>
      </c>
      <c r="F37" s="10" t="s">
        <v>132</v>
      </c>
      <c r="G37" s="34">
        <v>1</v>
      </c>
      <c r="H37" s="34" t="s">
        <v>389</v>
      </c>
      <c r="I37" s="34" t="s">
        <v>134</v>
      </c>
      <c r="J37" s="10" t="s">
        <v>135</v>
      </c>
      <c r="K37" s="19" t="s">
        <v>136</v>
      </c>
    </row>
    <row r="38" spans="1:11">
      <c r="A38" s="35"/>
      <c r="B38" s="10" t="s">
        <v>137</v>
      </c>
      <c r="C38" s="35"/>
      <c r="D38" s="10" t="s">
        <v>138</v>
      </c>
      <c r="E38" s="10" t="s">
        <v>139</v>
      </c>
      <c r="F38" s="10" t="s">
        <v>111</v>
      </c>
      <c r="G38" s="35"/>
      <c r="H38" s="35"/>
      <c r="I38" s="35"/>
      <c r="J38" s="10" t="s">
        <v>135</v>
      </c>
      <c r="K38" s="19" t="s">
        <v>136</v>
      </c>
    </row>
    <row r="39" spans="1:11">
      <c r="A39" s="34">
        <v>7</v>
      </c>
      <c r="B39" s="10" t="s">
        <v>140</v>
      </c>
      <c r="C39" s="34" t="s">
        <v>141</v>
      </c>
      <c r="D39" s="10" t="s">
        <v>142</v>
      </c>
      <c r="E39" s="10" t="s">
        <v>143</v>
      </c>
      <c r="F39" s="10" t="s">
        <v>144</v>
      </c>
      <c r="G39" s="34">
        <v>1</v>
      </c>
      <c r="H39" s="34" t="s">
        <v>145</v>
      </c>
      <c r="I39" s="34" t="s">
        <v>146</v>
      </c>
      <c r="J39" s="10" t="s">
        <v>147</v>
      </c>
      <c r="K39" s="18"/>
    </row>
    <row r="40" spans="1:11">
      <c r="A40" s="35"/>
      <c r="B40" s="10" t="s">
        <v>148</v>
      </c>
      <c r="C40" s="35">
        <v>0</v>
      </c>
      <c r="D40" s="10" t="s">
        <v>149</v>
      </c>
      <c r="E40" s="10" t="s">
        <v>150</v>
      </c>
      <c r="F40" s="10" t="s">
        <v>151</v>
      </c>
      <c r="G40" s="35"/>
      <c r="H40" s="35"/>
      <c r="I40" s="35"/>
      <c r="J40" s="10" t="s">
        <v>147</v>
      </c>
      <c r="K40" s="18"/>
    </row>
    <row r="41" spans="1:11">
      <c r="A41" s="35"/>
      <c r="B41" s="10" t="s">
        <v>152</v>
      </c>
      <c r="C41" s="35">
        <v>0</v>
      </c>
      <c r="D41" s="10" t="s">
        <v>153</v>
      </c>
      <c r="E41" s="10" t="s">
        <v>154</v>
      </c>
      <c r="F41" s="10" t="s">
        <v>155</v>
      </c>
      <c r="G41" s="35"/>
      <c r="H41" s="35"/>
      <c r="I41" s="35"/>
      <c r="J41" s="10" t="s">
        <v>147</v>
      </c>
      <c r="K41" s="18"/>
    </row>
    <row r="42" spans="1:11">
      <c r="A42" s="35"/>
      <c r="B42" s="10" t="s">
        <v>156</v>
      </c>
      <c r="C42" s="35">
        <v>0</v>
      </c>
      <c r="D42" s="10" t="s">
        <v>157</v>
      </c>
      <c r="E42" s="10" t="s">
        <v>147</v>
      </c>
      <c r="F42" s="10" t="s">
        <v>158</v>
      </c>
      <c r="G42" s="35"/>
      <c r="H42" s="35"/>
      <c r="I42" s="35"/>
      <c r="J42" s="10" t="s">
        <v>147</v>
      </c>
      <c r="K42" s="18"/>
    </row>
    <row r="43" spans="1:11">
      <c r="A43" s="35"/>
      <c r="B43" s="10" t="s">
        <v>159</v>
      </c>
      <c r="C43" s="35">
        <v>0</v>
      </c>
      <c r="D43" s="10" t="s">
        <v>153</v>
      </c>
      <c r="E43" s="10" t="s">
        <v>160</v>
      </c>
      <c r="F43" s="10" t="s">
        <v>161</v>
      </c>
      <c r="G43" s="35"/>
      <c r="H43" s="35"/>
      <c r="I43" s="35"/>
      <c r="J43" s="10" t="s">
        <v>147</v>
      </c>
      <c r="K43" s="18"/>
    </row>
    <row r="44" spans="1:11">
      <c r="A44" s="34">
        <v>8</v>
      </c>
      <c r="B44" s="10" t="s">
        <v>162</v>
      </c>
      <c r="C44" s="34" t="s">
        <v>163</v>
      </c>
      <c r="D44" s="10" t="s">
        <v>164</v>
      </c>
      <c r="E44" s="10" t="s">
        <v>165</v>
      </c>
      <c r="F44" s="10" t="s">
        <v>166</v>
      </c>
      <c r="G44" s="34">
        <v>1</v>
      </c>
      <c r="H44" s="43" t="s">
        <v>395</v>
      </c>
      <c r="I44" s="34" t="s">
        <v>167</v>
      </c>
      <c r="J44" s="10" t="s">
        <v>168</v>
      </c>
      <c r="K44" s="18"/>
    </row>
    <row r="45" spans="1:11">
      <c r="A45" s="35"/>
      <c r="B45" s="10" t="s">
        <v>169</v>
      </c>
      <c r="C45" s="35" t="e">
        <v>#N/A</v>
      </c>
      <c r="D45" s="10" t="s">
        <v>170</v>
      </c>
      <c r="E45" s="10" t="s">
        <v>171</v>
      </c>
      <c r="F45" s="10" t="s">
        <v>172</v>
      </c>
      <c r="G45" s="35"/>
      <c r="H45" s="35"/>
      <c r="I45" s="35"/>
      <c r="J45" s="10" t="s">
        <v>168</v>
      </c>
      <c r="K45" s="18"/>
    </row>
    <row r="46" spans="1:11">
      <c r="A46" s="35"/>
      <c r="B46" s="10" t="s">
        <v>173</v>
      </c>
      <c r="C46" s="35" t="e">
        <v>#N/A</v>
      </c>
      <c r="D46" s="10" t="s">
        <v>170</v>
      </c>
      <c r="E46" s="10" t="s">
        <v>174</v>
      </c>
      <c r="F46" s="10" t="s">
        <v>175</v>
      </c>
      <c r="G46" s="35"/>
      <c r="H46" s="35"/>
      <c r="I46" s="35"/>
      <c r="J46" s="10" t="s">
        <v>168</v>
      </c>
      <c r="K46" s="18"/>
    </row>
    <row r="47" spans="1:11">
      <c r="A47" s="35"/>
      <c r="B47" s="10" t="s">
        <v>176</v>
      </c>
      <c r="C47" s="35" t="e">
        <v>#N/A</v>
      </c>
      <c r="D47" s="10" t="s">
        <v>170</v>
      </c>
      <c r="E47" s="10" t="s">
        <v>177</v>
      </c>
      <c r="F47" s="10" t="s">
        <v>175</v>
      </c>
      <c r="G47" s="35"/>
      <c r="H47" s="35"/>
      <c r="I47" s="35"/>
      <c r="J47" s="10" t="s">
        <v>168</v>
      </c>
      <c r="K47" s="18"/>
    </row>
    <row r="48" spans="1:11">
      <c r="A48" s="35"/>
      <c r="B48" s="10" t="s">
        <v>178</v>
      </c>
      <c r="C48" s="35" t="e">
        <v>#N/A</v>
      </c>
      <c r="D48" s="10" t="s">
        <v>170</v>
      </c>
      <c r="E48" s="10" t="s">
        <v>179</v>
      </c>
      <c r="F48" s="10" t="s">
        <v>172</v>
      </c>
      <c r="G48" s="35"/>
      <c r="H48" s="35"/>
      <c r="I48" s="35"/>
      <c r="J48" s="10" t="s">
        <v>168</v>
      </c>
      <c r="K48" s="18"/>
    </row>
    <row r="49" spans="1:11">
      <c r="A49" s="35"/>
      <c r="B49" s="10" t="s">
        <v>180</v>
      </c>
      <c r="C49" s="35" t="e">
        <v>#N/A</v>
      </c>
      <c r="D49" s="10" t="s">
        <v>181</v>
      </c>
      <c r="E49" s="10" t="s">
        <v>182</v>
      </c>
      <c r="F49" s="10" t="s">
        <v>172</v>
      </c>
      <c r="G49" s="35"/>
      <c r="H49" s="35"/>
      <c r="I49" s="35"/>
      <c r="J49" s="10" t="s">
        <v>168</v>
      </c>
      <c r="K49" s="18"/>
    </row>
    <row r="50" spans="1:11">
      <c r="A50" s="35"/>
      <c r="B50" s="10" t="s">
        <v>183</v>
      </c>
      <c r="C50" s="35" t="e">
        <v>#N/A</v>
      </c>
      <c r="D50" s="10" t="s">
        <v>181</v>
      </c>
      <c r="E50" s="10" t="s">
        <v>184</v>
      </c>
      <c r="F50" s="10" t="s">
        <v>185</v>
      </c>
      <c r="G50" s="35"/>
      <c r="H50" s="35"/>
      <c r="I50" s="35"/>
      <c r="J50" s="10" t="s">
        <v>168</v>
      </c>
      <c r="K50" s="18"/>
    </row>
    <row r="51" spans="1:11">
      <c r="A51" s="34">
        <v>9</v>
      </c>
      <c r="B51" s="10" t="s">
        <v>186</v>
      </c>
      <c r="C51" s="34" t="s">
        <v>187</v>
      </c>
      <c r="D51" s="10" t="s">
        <v>188</v>
      </c>
      <c r="E51" s="10" t="s">
        <v>189</v>
      </c>
      <c r="F51" s="10" t="s">
        <v>190</v>
      </c>
      <c r="G51" s="34">
        <v>1</v>
      </c>
      <c r="H51" s="43" t="s">
        <v>396</v>
      </c>
      <c r="I51" s="34" t="s">
        <v>191</v>
      </c>
      <c r="J51" s="10" t="s">
        <v>192</v>
      </c>
      <c r="K51" s="18"/>
    </row>
    <row r="52" spans="1:11">
      <c r="A52" s="35"/>
      <c r="B52" s="10" t="s">
        <v>193</v>
      </c>
      <c r="C52" s="35">
        <v>0</v>
      </c>
      <c r="D52" s="10" t="s">
        <v>194</v>
      </c>
      <c r="E52" s="10" t="s">
        <v>192</v>
      </c>
      <c r="F52" s="10" t="s">
        <v>195</v>
      </c>
      <c r="G52" s="35"/>
      <c r="H52" s="35"/>
      <c r="I52" s="35"/>
      <c r="J52" s="10" t="s">
        <v>192</v>
      </c>
      <c r="K52" s="18"/>
    </row>
    <row r="53" spans="1:11">
      <c r="A53" s="10">
        <v>10</v>
      </c>
      <c r="B53" s="10" t="s">
        <v>196</v>
      </c>
      <c r="C53" s="10" t="s">
        <v>197</v>
      </c>
      <c r="D53" s="10" t="s">
        <v>198</v>
      </c>
      <c r="E53" s="10" t="s">
        <v>199</v>
      </c>
      <c r="F53" s="10" t="s">
        <v>151</v>
      </c>
      <c r="G53" s="10">
        <v>3</v>
      </c>
      <c r="H53" s="44" t="s">
        <v>397</v>
      </c>
      <c r="I53" s="10" t="s">
        <v>200</v>
      </c>
      <c r="J53" s="10" t="s">
        <v>199</v>
      </c>
      <c r="K53" s="18"/>
    </row>
    <row r="54" spans="1:11">
      <c r="A54" s="34">
        <v>11</v>
      </c>
      <c r="B54" s="10" t="s">
        <v>201</v>
      </c>
      <c r="C54" s="34" t="s">
        <v>187</v>
      </c>
      <c r="D54" s="10" t="s">
        <v>202</v>
      </c>
      <c r="E54" s="10" t="s">
        <v>203</v>
      </c>
      <c r="F54" s="10" t="s">
        <v>155</v>
      </c>
      <c r="G54" s="34">
        <v>2</v>
      </c>
      <c r="H54" s="43" t="s">
        <v>398</v>
      </c>
      <c r="I54" s="34" t="s">
        <v>204</v>
      </c>
      <c r="J54" s="10" t="s">
        <v>203</v>
      </c>
      <c r="K54" s="18"/>
    </row>
    <row r="55" spans="1:11">
      <c r="A55" s="35"/>
      <c r="B55" s="10" t="s">
        <v>205</v>
      </c>
      <c r="C55" s="35" t="e">
        <v>#N/A</v>
      </c>
      <c r="D55" s="10" t="s">
        <v>202</v>
      </c>
      <c r="E55" s="10" t="s">
        <v>206</v>
      </c>
      <c r="F55" s="10" t="s">
        <v>207</v>
      </c>
      <c r="G55" s="35"/>
      <c r="H55" s="35"/>
      <c r="I55" s="35"/>
      <c r="J55" s="10" t="s">
        <v>203</v>
      </c>
      <c r="K55" s="18"/>
    </row>
    <row r="56" spans="1:11" s="4" customFormat="1" ht="33.75">
      <c r="A56" s="13">
        <v>12</v>
      </c>
      <c r="B56" s="25" t="s">
        <v>208</v>
      </c>
      <c r="C56" s="14" t="s">
        <v>209</v>
      </c>
      <c r="D56" s="15" t="s">
        <v>210</v>
      </c>
      <c r="E56" s="13" t="s">
        <v>211</v>
      </c>
      <c r="F56" s="13" t="s">
        <v>212</v>
      </c>
      <c r="G56" s="13">
        <v>1</v>
      </c>
      <c r="H56" s="13" t="s">
        <v>213</v>
      </c>
      <c r="I56" s="13" t="s">
        <v>214</v>
      </c>
      <c r="J56" s="13" t="s">
        <v>215</v>
      </c>
      <c r="K56" s="2" t="s">
        <v>216</v>
      </c>
    </row>
    <row r="57" spans="1:11">
      <c r="A57" s="10"/>
      <c r="B57" s="26" t="s">
        <v>217</v>
      </c>
      <c r="C57" s="16" t="s">
        <v>218</v>
      </c>
      <c r="D57" s="16" t="s">
        <v>219</v>
      </c>
      <c r="E57" s="16" t="s">
        <v>220</v>
      </c>
      <c r="F57" s="16" t="s">
        <v>212</v>
      </c>
      <c r="G57" s="10">
        <v>1</v>
      </c>
      <c r="H57" s="10" t="s">
        <v>221</v>
      </c>
      <c r="I57" s="16" t="s">
        <v>222</v>
      </c>
      <c r="J57" s="16" t="s">
        <v>223</v>
      </c>
      <c r="K57" s="20"/>
    </row>
    <row r="58" spans="1:11" s="4" customFormat="1">
      <c r="A58" s="13">
        <v>14</v>
      </c>
      <c r="B58" s="25" t="s">
        <v>224</v>
      </c>
      <c r="C58" s="14" t="s">
        <v>225</v>
      </c>
      <c r="D58" s="14" t="s">
        <v>226</v>
      </c>
      <c r="E58" s="13" t="s">
        <v>227</v>
      </c>
      <c r="F58" s="13" t="s">
        <v>212</v>
      </c>
      <c r="G58" s="13">
        <v>1</v>
      </c>
      <c r="H58" s="13" t="s">
        <v>228</v>
      </c>
      <c r="I58" s="13" t="s">
        <v>229</v>
      </c>
      <c r="J58" s="13" t="s">
        <v>230</v>
      </c>
      <c r="K58" s="21" t="s">
        <v>231</v>
      </c>
    </row>
    <row r="59" spans="1:11">
      <c r="A59" s="34">
        <v>15</v>
      </c>
      <c r="B59" s="10" t="s">
        <v>232</v>
      </c>
      <c r="C59" s="37" t="s">
        <v>233</v>
      </c>
      <c r="D59" s="10" t="s">
        <v>234</v>
      </c>
      <c r="E59" s="10" t="s">
        <v>235</v>
      </c>
      <c r="F59" s="10" t="s">
        <v>236</v>
      </c>
      <c r="G59" s="34">
        <v>1</v>
      </c>
      <c r="H59" s="34" t="s">
        <v>237</v>
      </c>
      <c r="I59" s="34" t="s">
        <v>238</v>
      </c>
      <c r="J59" s="40" t="s">
        <v>239</v>
      </c>
      <c r="K59" s="18"/>
    </row>
    <row r="60" spans="1:11">
      <c r="A60" s="34"/>
      <c r="B60" s="16" t="s">
        <v>240</v>
      </c>
      <c r="C60" s="38"/>
      <c r="D60" s="16" t="s">
        <v>241</v>
      </c>
      <c r="E60" s="16" t="s">
        <v>242</v>
      </c>
      <c r="F60" s="16" t="s">
        <v>243</v>
      </c>
      <c r="G60" s="34"/>
      <c r="H60" s="34"/>
      <c r="I60" s="34"/>
      <c r="J60" s="41"/>
      <c r="K60" s="18"/>
    </row>
    <row r="61" spans="1:11">
      <c r="A61" s="35"/>
      <c r="B61" s="16" t="s">
        <v>244</v>
      </c>
      <c r="C61" s="38"/>
      <c r="D61" s="16" t="s">
        <v>245</v>
      </c>
      <c r="E61" s="16" t="s">
        <v>246</v>
      </c>
      <c r="F61" s="16" t="s">
        <v>243</v>
      </c>
      <c r="G61" s="35"/>
      <c r="H61" s="35"/>
      <c r="I61" s="35"/>
      <c r="J61" s="41"/>
      <c r="K61" s="18"/>
    </row>
    <row r="62" spans="1:11">
      <c r="A62" s="35"/>
      <c r="B62" s="16" t="s">
        <v>247</v>
      </c>
      <c r="C62" s="38"/>
      <c r="D62" s="16" t="s">
        <v>248</v>
      </c>
      <c r="E62" s="16" t="s">
        <v>249</v>
      </c>
      <c r="F62" s="16" t="s">
        <v>250</v>
      </c>
      <c r="G62" s="35"/>
      <c r="H62" s="35"/>
      <c r="I62" s="35"/>
      <c r="J62" s="41"/>
      <c r="K62" s="18"/>
    </row>
    <row r="63" spans="1:11">
      <c r="A63" s="35"/>
      <c r="B63" s="16" t="s">
        <v>251</v>
      </c>
      <c r="C63" s="39"/>
      <c r="D63" s="16" t="s">
        <v>248</v>
      </c>
      <c r="E63" s="16" t="s">
        <v>252</v>
      </c>
      <c r="F63" s="16" t="s">
        <v>253</v>
      </c>
      <c r="G63" s="35"/>
      <c r="H63" s="35"/>
      <c r="I63" s="35"/>
      <c r="J63" s="42"/>
      <c r="K63" s="18"/>
    </row>
    <row r="64" spans="1:11">
      <c r="A64" s="34">
        <v>16</v>
      </c>
      <c r="B64" s="10" t="s">
        <v>254</v>
      </c>
      <c r="C64" s="43" t="s">
        <v>413</v>
      </c>
      <c r="D64" s="10" t="s">
        <v>255</v>
      </c>
      <c r="E64" s="10" t="s">
        <v>256</v>
      </c>
      <c r="F64" s="10" t="s">
        <v>257</v>
      </c>
      <c r="G64" s="34">
        <v>1</v>
      </c>
      <c r="H64" s="34" t="s">
        <v>258</v>
      </c>
      <c r="I64" s="34" t="s">
        <v>259</v>
      </c>
      <c r="J64" s="10">
        <v>3401</v>
      </c>
      <c r="K64" s="18"/>
    </row>
    <row r="65" spans="1:11">
      <c r="A65" s="35"/>
      <c r="B65" s="10" t="s">
        <v>260</v>
      </c>
      <c r="C65" s="35" t="e">
        <v>#N/A</v>
      </c>
      <c r="D65" s="10" t="s">
        <v>261</v>
      </c>
      <c r="E65" s="10" t="s">
        <v>262</v>
      </c>
      <c r="F65" s="10" t="s">
        <v>263</v>
      </c>
      <c r="G65" s="35"/>
      <c r="H65" s="35"/>
      <c r="I65" s="35"/>
      <c r="J65" s="10">
        <v>3401</v>
      </c>
      <c r="K65" s="18" t="s">
        <v>264</v>
      </c>
    </row>
    <row r="66" spans="1:11">
      <c r="A66" s="35"/>
      <c r="B66" s="10" t="s">
        <v>265</v>
      </c>
      <c r="C66" s="35" t="e">
        <v>#N/A</v>
      </c>
      <c r="D66" s="10" t="s">
        <v>266</v>
      </c>
      <c r="E66" s="10" t="s">
        <v>267</v>
      </c>
      <c r="F66" s="10" t="s">
        <v>257</v>
      </c>
      <c r="G66" s="35"/>
      <c r="H66" s="35"/>
      <c r="I66" s="35"/>
      <c r="J66" s="10">
        <v>3401</v>
      </c>
      <c r="K66" s="18"/>
    </row>
    <row r="67" spans="1:11">
      <c r="A67" s="35"/>
      <c r="B67" s="10" t="s">
        <v>268</v>
      </c>
      <c r="C67" s="35" t="e">
        <v>#N/A</v>
      </c>
      <c r="D67" s="10" t="s">
        <v>269</v>
      </c>
      <c r="E67" s="10" t="s">
        <v>270</v>
      </c>
      <c r="F67" s="10" t="s">
        <v>155</v>
      </c>
      <c r="G67" s="35"/>
      <c r="H67" s="35"/>
      <c r="I67" s="35"/>
      <c r="J67" s="10">
        <v>3401</v>
      </c>
      <c r="K67" s="18"/>
    </row>
    <row r="68" spans="1:11">
      <c r="A68" s="35"/>
      <c r="B68" s="10" t="s">
        <v>271</v>
      </c>
      <c r="C68" s="35" t="e">
        <v>#N/A</v>
      </c>
      <c r="D68" s="10" t="s">
        <v>272</v>
      </c>
      <c r="E68" s="10" t="s">
        <v>273</v>
      </c>
      <c r="F68" s="10" t="s">
        <v>207</v>
      </c>
      <c r="G68" s="35"/>
      <c r="H68" s="35"/>
      <c r="I68" s="35"/>
      <c r="J68" s="10">
        <v>3401</v>
      </c>
      <c r="K68" s="18"/>
    </row>
    <row r="69" spans="1:11">
      <c r="A69" s="35"/>
      <c r="B69" s="10" t="s">
        <v>274</v>
      </c>
      <c r="C69" s="35" t="e">
        <v>#N/A</v>
      </c>
      <c r="D69" s="10" t="s">
        <v>275</v>
      </c>
      <c r="E69" s="10" t="s">
        <v>276</v>
      </c>
      <c r="F69" s="10" t="s">
        <v>207</v>
      </c>
      <c r="G69" s="35"/>
      <c r="H69" s="35"/>
      <c r="I69" s="35"/>
      <c r="J69" s="10">
        <v>3401</v>
      </c>
      <c r="K69" s="18"/>
    </row>
    <row r="70" spans="1:11">
      <c r="A70" s="11"/>
      <c r="B70" s="45" t="s">
        <v>412</v>
      </c>
      <c r="C70" s="46" t="s">
        <v>413</v>
      </c>
      <c r="D70" s="44" t="s">
        <v>414</v>
      </c>
      <c r="E70" s="44" t="s">
        <v>416</v>
      </c>
      <c r="F70" s="44" t="s">
        <v>417</v>
      </c>
      <c r="G70" s="11">
        <v>3</v>
      </c>
      <c r="H70" s="46" t="s">
        <v>418</v>
      </c>
      <c r="I70" s="46" t="s">
        <v>419</v>
      </c>
      <c r="J70" s="44" t="s">
        <v>416</v>
      </c>
      <c r="K70" s="47" t="s">
        <v>420</v>
      </c>
    </row>
    <row r="71" spans="1:11">
      <c r="A71" s="10">
        <v>17</v>
      </c>
      <c r="B71" s="45" t="s">
        <v>403</v>
      </c>
      <c r="C71" s="10" t="s">
        <v>277</v>
      </c>
      <c r="D71" s="44" t="s">
        <v>402</v>
      </c>
      <c r="E71" s="44" t="s">
        <v>400</v>
      </c>
      <c r="F71" s="44" t="s">
        <v>401</v>
      </c>
      <c r="G71" s="10">
        <v>1</v>
      </c>
      <c r="H71" s="44" t="s">
        <v>399</v>
      </c>
      <c r="I71" s="10" t="s">
        <v>259</v>
      </c>
      <c r="J71" s="44" t="s">
        <v>400</v>
      </c>
      <c r="K71" s="18" t="s">
        <v>278</v>
      </c>
    </row>
    <row r="72" spans="1:11">
      <c r="A72" s="34">
        <v>18</v>
      </c>
      <c r="B72" s="10" t="s">
        <v>279</v>
      </c>
      <c r="C72" s="34" t="s">
        <v>280</v>
      </c>
      <c r="D72" s="10" t="s">
        <v>281</v>
      </c>
      <c r="E72" s="10" t="s">
        <v>282</v>
      </c>
      <c r="F72" s="10" t="s">
        <v>283</v>
      </c>
      <c r="G72" s="34">
        <v>2</v>
      </c>
      <c r="H72" s="34" t="s">
        <v>284</v>
      </c>
      <c r="I72" s="34" t="s">
        <v>285</v>
      </c>
      <c r="J72" s="10">
        <v>104</v>
      </c>
      <c r="K72" s="18"/>
    </row>
    <row r="73" spans="1:11">
      <c r="A73" s="35"/>
      <c r="B73" s="10" t="s">
        <v>286</v>
      </c>
      <c r="C73" s="35">
        <v>0</v>
      </c>
      <c r="D73" s="10" t="s">
        <v>281</v>
      </c>
      <c r="E73" s="10" t="s">
        <v>287</v>
      </c>
      <c r="F73" s="10" t="s">
        <v>42</v>
      </c>
      <c r="G73" s="35"/>
      <c r="H73" s="35"/>
      <c r="I73" s="35"/>
      <c r="J73" s="10">
        <v>104</v>
      </c>
      <c r="K73" s="18"/>
    </row>
    <row r="74" spans="1:11">
      <c r="A74" s="35"/>
      <c r="B74" s="10" t="s">
        <v>288</v>
      </c>
      <c r="C74" s="35">
        <v>0</v>
      </c>
      <c r="D74" s="10" t="s">
        <v>281</v>
      </c>
      <c r="E74" s="10" t="s">
        <v>289</v>
      </c>
      <c r="F74" s="10" t="s">
        <v>56</v>
      </c>
      <c r="G74" s="35"/>
      <c r="H74" s="35"/>
      <c r="I74" s="35"/>
      <c r="J74" s="10">
        <v>104</v>
      </c>
      <c r="K74" s="18"/>
    </row>
    <row r="75" spans="1:11">
      <c r="A75" s="35"/>
      <c r="B75" s="10" t="s">
        <v>290</v>
      </c>
      <c r="C75" s="35">
        <v>0</v>
      </c>
      <c r="D75" s="10" t="s">
        <v>291</v>
      </c>
      <c r="E75" s="10" t="s">
        <v>292</v>
      </c>
      <c r="F75" s="10" t="s">
        <v>60</v>
      </c>
      <c r="G75" s="35"/>
      <c r="H75" s="35"/>
      <c r="I75" s="35"/>
      <c r="J75" s="10">
        <v>104</v>
      </c>
      <c r="K75" s="18"/>
    </row>
    <row r="76" spans="1:11">
      <c r="A76" s="34">
        <v>19</v>
      </c>
      <c r="B76" s="10" t="s">
        <v>293</v>
      </c>
      <c r="C76" s="34" t="s">
        <v>280</v>
      </c>
      <c r="D76" s="10" t="s">
        <v>294</v>
      </c>
      <c r="E76" s="10" t="s">
        <v>295</v>
      </c>
      <c r="F76" s="10" t="s">
        <v>283</v>
      </c>
      <c r="G76" s="34">
        <v>1</v>
      </c>
      <c r="H76" s="43" t="s">
        <v>404</v>
      </c>
      <c r="I76" s="34" t="s">
        <v>285</v>
      </c>
      <c r="J76" s="10">
        <v>2002</v>
      </c>
      <c r="K76" s="18"/>
    </row>
    <row r="77" spans="1:11">
      <c r="A77" s="35"/>
      <c r="B77" s="10" t="s">
        <v>296</v>
      </c>
      <c r="C77" s="35">
        <v>0</v>
      </c>
      <c r="D77" s="10" t="s">
        <v>294</v>
      </c>
      <c r="E77" s="10" t="s">
        <v>297</v>
      </c>
      <c r="F77" s="10" t="s">
        <v>60</v>
      </c>
      <c r="G77" s="35"/>
      <c r="H77" s="35"/>
      <c r="I77" s="35"/>
      <c r="J77" s="10">
        <v>2002</v>
      </c>
      <c r="K77" s="18"/>
    </row>
    <row r="78" spans="1:11">
      <c r="A78" s="35"/>
      <c r="B78" s="10" t="s">
        <v>298</v>
      </c>
      <c r="C78" s="35">
        <v>0</v>
      </c>
      <c r="D78" s="10" t="s">
        <v>294</v>
      </c>
      <c r="E78" s="10" t="s">
        <v>299</v>
      </c>
      <c r="F78" s="10" t="s">
        <v>42</v>
      </c>
      <c r="G78" s="35"/>
      <c r="H78" s="35"/>
      <c r="I78" s="35"/>
      <c r="J78" s="10">
        <v>2002</v>
      </c>
      <c r="K78" s="18"/>
    </row>
    <row r="79" spans="1:11">
      <c r="A79" s="35"/>
      <c r="B79" s="10" t="s">
        <v>300</v>
      </c>
      <c r="C79" s="35">
        <v>0</v>
      </c>
      <c r="D79" s="10" t="s">
        <v>294</v>
      </c>
      <c r="E79" s="10" t="s">
        <v>301</v>
      </c>
      <c r="F79" s="10" t="s">
        <v>56</v>
      </c>
      <c r="G79" s="35"/>
      <c r="H79" s="35"/>
      <c r="I79" s="35"/>
      <c r="J79" s="10">
        <v>2002</v>
      </c>
      <c r="K79" s="18"/>
    </row>
    <row r="80" spans="1:11">
      <c r="A80" s="34">
        <v>20</v>
      </c>
      <c r="B80" s="10" t="s">
        <v>302</v>
      </c>
      <c r="C80" s="34" t="s">
        <v>280</v>
      </c>
      <c r="D80" s="10" t="s">
        <v>303</v>
      </c>
      <c r="E80" s="10" t="s">
        <v>304</v>
      </c>
      <c r="F80" s="10" t="s">
        <v>283</v>
      </c>
      <c r="G80" s="34">
        <v>1</v>
      </c>
      <c r="H80" s="43" t="s">
        <v>405</v>
      </c>
      <c r="I80" s="34" t="s">
        <v>285</v>
      </c>
      <c r="J80" s="10">
        <v>8202</v>
      </c>
      <c r="K80" s="18"/>
    </row>
    <row r="81" spans="1:11">
      <c r="A81" s="35"/>
      <c r="B81" s="10" t="s">
        <v>305</v>
      </c>
      <c r="C81" s="35">
        <v>0</v>
      </c>
      <c r="D81" s="10" t="s">
        <v>303</v>
      </c>
      <c r="E81" s="10" t="s">
        <v>306</v>
      </c>
      <c r="F81" s="10" t="s">
        <v>42</v>
      </c>
      <c r="G81" s="35"/>
      <c r="H81" s="35"/>
      <c r="I81" s="35"/>
      <c r="J81" s="10">
        <v>8202</v>
      </c>
      <c r="K81" s="18"/>
    </row>
    <row r="82" spans="1:11">
      <c r="A82" s="35"/>
      <c r="B82" s="10" t="s">
        <v>307</v>
      </c>
      <c r="C82" s="35">
        <v>0</v>
      </c>
      <c r="D82" s="10" t="s">
        <v>303</v>
      </c>
      <c r="E82" s="10" t="s">
        <v>308</v>
      </c>
      <c r="F82" s="10" t="s">
        <v>56</v>
      </c>
      <c r="G82" s="35"/>
      <c r="H82" s="35"/>
      <c r="I82" s="35"/>
      <c r="J82" s="10">
        <v>8202</v>
      </c>
      <c r="K82" s="18"/>
    </row>
    <row r="83" spans="1:11">
      <c r="A83" s="35"/>
      <c r="B83" s="10" t="s">
        <v>309</v>
      </c>
      <c r="C83" s="35">
        <v>0</v>
      </c>
      <c r="D83" s="10" t="s">
        <v>303</v>
      </c>
      <c r="E83" s="10" t="s">
        <v>310</v>
      </c>
      <c r="F83" s="10" t="s">
        <v>60</v>
      </c>
      <c r="G83" s="35"/>
      <c r="H83" s="35"/>
      <c r="I83" s="35"/>
      <c r="J83" s="10">
        <v>8202</v>
      </c>
      <c r="K83" s="18"/>
    </row>
    <row r="84" spans="1:11">
      <c r="A84" s="34">
        <v>21</v>
      </c>
      <c r="B84" s="10" t="s">
        <v>311</v>
      </c>
      <c r="C84" s="34" t="s">
        <v>280</v>
      </c>
      <c r="D84" s="10" t="s">
        <v>312</v>
      </c>
      <c r="E84" s="10" t="s">
        <v>313</v>
      </c>
      <c r="F84" s="10" t="s">
        <v>283</v>
      </c>
      <c r="G84" s="34">
        <v>9</v>
      </c>
      <c r="H84" s="43" t="s">
        <v>406</v>
      </c>
      <c r="I84" s="34" t="s">
        <v>285</v>
      </c>
      <c r="J84" s="10">
        <v>472</v>
      </c>
      <c r="K84" s="18"/>
    </row>
    <row r="85" spans="1:11">
      <c r="A85" s="35"/>
      <c r="B85" s="10" t="s">
        <v>314</v>
      </c>
      <c r="C85" s="35">
        <v>0</v>
      </c>
      <c r="D85" s="10" t="s">
        <v>312</v>
      </c>
      <c r="E85" s="10" t="s">
        <v>315</v>
      </c>
      <c r="F85" s="10" t="s">
        <v>42</v>
      </c>
      <c r="G85" s="35"/>
      <c r="H85" s="35"/>
      <c r="I85" s="35"/>
      <c r="J85" s="10">
        <v>472</v>
      </c>
      <c r="K85" s="18"/>
    </row>
    <row r="86" spans="1:11">
      <c r="A86" s="35"/>
      <c r="B86" s="10" t="s">
        <v>316</v>
      </c>
      <c r="C86" s="35">
        <v>0</v>
      </c>
      <c r="D86" s="10" t="s">
        <v>312</v>
      </c>
      <c r="E86" s="10" t="s">
        <v>317</v>
      </c>
      <c r="F86" s="10" t="s">
        <v>56</v>
      </c>
      <c r="G86" s="35"/>
      <c r="H86" s="35"/>
      <c r="I86" s="35"/>
      <c r="J86" s="10">
        <v>472</v>
      </c>
      <c r="K86" s="18"/>
    </row>
    <row r="87" spans="1:11">
      <c r="A87" s="35"/>
      <c r="B87" s="10" t="s">
        <v>318</v>
      </c>
      <c r="C87" s="35">
        <v>0</v>
      </c>
      <c r="D87" s="10" t="s">
        <v>312</v>
      </c>
      <c r="E87" s="10" t="s">
        <v>319</v>
      </c>
      <c r="F87" s="10" t="s">
        <v>60</v>
      </c>
      <c r="G87" s="35"/>
      <c r="H87" s="35"/>
      <c r="I87" s="35"/>
      <c r="J87" s="10">
        <v>472</v>
      </c>
      <c r="K87" s="18"/>
    </row>
    <row r="88" spans="1:11">
      <c r="A88" s="34">
        <v>22</v>
      </c>
      <c r="B88" s="10" t="s">
        <v>320</v>
      </c>
      <c r="C88" s="34" t="s">
        <v>280</v>
      </c>
      <c r="D88" s="10" t="s">
        <v>321</v>
      </c>
      <c r="E88" s="10" t="s">
        <v>322</v>
      </c>
      <c r="F88" s="10" t="s">
        <v>323</v>
      </c>
      <c r="G88" s="34">
        <v>2</v>
      </c>
      <c r="H88" s="43" t="s">
        <v>407</v>
      </c>
      <c r="I88" s="34" t="s">
        <v>285</v>
      </c>
      <c r="J88" s="10">
        <v>471</v>
      </c>
      <c r="K88" s="18"/>
    </row>
    <row r="89" spans="1:11">
      <c r="A89" s="35"/>
      <c r="B89" s="10" t="s">
        <v>324</v>
      </c>
      <c r="C89" s="35">
        <v>0</v>
      </c>
      <c r="D89" s="10" t="s">
        <v>321</v>
      </c>
      <c r="E89" s="10" t="s">
        <v>325</v>
      </c>
      <c r="F89" s="10" t="s">
        <v>283</v>
      </c>
      <c r="G89" s="35"/>
      <c r="H89" s="35"/>
      <c r="I89" s="35"/>
      <c r="J89" s="10">
        <v>471</v>
      </c>
      <c r="K89" s="18"/>
    </row>
    <row r="90" spans="1:11">
      <c r="A90" s="35"/>
      <c r="B90" s="10" t="s">
        <v>326</v>
      </c>
      <c r="C90" s="35">
        <v>0</v>
      </c>
      <c r="D90" s="10" t="s">
        <v>327</v>
      </c>
      <c r="E90" s="10" t="s">
        <v>328</v>
      </c>
      <c r="F90" s="10" t="s">
        <v>60</v>
      </c>
      <c r="G90" s="35"/>
      <c r="H90" s="35"/>
      <c r="I90" s="35"/>
      <c r="J90" s="10">
        <v>471</v>
      </c>
      <c r="K90" s="18"/>
    </row>
    <row r="91" spans="1:11">
      <c r="A91" s="34">
        <v>23</v>
      </c>
      <c r="B91" s="10" t="s">
        <v>329</v>
      </c>
      <c r="C91" s="34" t="s">
        <v>330</v>
      </c>
      <c r="D91" s="10" t="s">
        <v>331</v>
      </c>
      <c r="E91" s="10" t="s">
        <v>332</v>
      </c>
      <c r="F91" s="10" t="s">
        <v>333</v>
      </c>
      <c r="G91" s="34">
        <v>1</v>
      </c>
      <c r="H91" s="43" t="s">
        <v>410</v>
      </c>
      <c r="I91" s="34" t="s">
        <v>335</v>
      </c>
      <c r="J91" s="10" t="s">
        <v>336</v>
      </c>
      <c r="K91" s="18"/>
    </row>
    <row r="92" spans="1:11">
      <c r="A92" s="35"/>
      <c r="B92" s="10" t="s">
        <v>337</v>
      </c>
      <c r="C92" s="35">
        <v>0</v>
      </c>
      <c r="D92" s="10" t="s">
        <v>338</v>
      </c>
      <c r="E92" s="10" t="s">
        <v>336</v>
      </c>
      <c r="F92" s="10" t="s">
        <v>339</v>
      </c>
      <c r="G92" s="35"/>
      <c r="H92" s="35"/>
      <c r="I92" s="35"/>
      <c r="J92" s="10" t="s">
        <v>336</v>
      </c>
      <c r="K92" s="18"/>
    </row>
    <row r="93" spans="1:11">
      <c r="A93" s="10">
        <v>24</v>
      </c>
      <c r="B93" s="10" t="s">
        <v>340</v>
      </c>
      <c r="C93" s="10" t="s">
        <v>341</v>
      </c>
      <c r="D93" s="10" t="s">
        <v>342</v>
      </c>
      <c r="E93" s="10" t="s">
        <v>343</v>
      </c>
      <c r="F93" s="10" t="s">
        <v>344</v>
      </c>
      <c r="G93" s="10">
        <v>1</v>
      </c>
      <c r="H93" s="44" t="s">
        <v>409</v>
      </c>
      <c r="I93" s="10" t="s">
        <v>346</v>
      </c>
      <c r="J93" s="10" t="s">
        <v>347</v>
      </c>
      <c r="K93" s="18" t="s">
        <v>348</v>
      </c>
    </row>
    <row r="94" spans="1:11">
      <c r="A94" s="10">
        <v>25</v>
      </c>
      <c r="B94" s="10" t="s">
        <v>349</v>
      </c>
      <c r="C94" s="10" t="s">
        <v>350</v>
      </c>
      <c r="D94" s="10" t="s">
        <v>351</v>
      </c>
      <c r="E94" s="10" t="s">
        <v>352</v>
      </c>
      <c r="F94" s="10" t="s">
        <v>353</v>
      </c>
      <c r="G94" s="10">
        <v>1</v>
      </c>
      <c r="H94" s="44" t="s">
        <v>408</v>
      </c>
      <c r="I94" s="10" t="s">
        <v>355</v>
      </c>
      <c r="J94" s="10" t="s">
        <v>356</v>
      </c>
      <c r="K94" s="18"/>
    </row>
    <row r="95" spans="1:11">
      <c r="A95" s="34">
        <v>28</v>
      </c>
      <c r="B95" s="10" t="s">
        <v>358</v>
      </c>
      <c r="C95" s="34" t="s">
        <v>359</v>
      </c>
      <c r="D95" s="10" t="s">
        <v>360</v>
      </c>
      <c r="E95" s="10" t="s">
        <v>361</v>
      </c>
      <c r="F95" s="10" t="s">
        <v>207</v>
      </c>
      <c r="G95" s="34">
        <v>1</v>
      </c>
      <c r="H95" s="43" t="s">
        <v>411</v>
      </c>
      <c r="I95" s="34" t="s">
        <v>362</v>
      </c>
      <c r="J95" s="10" t="s">
        <v>363</v>
      </c>
      <c r="K95" s="18"/>
    </row>
    <row r="96" spans="1:11">
      <c r="A96" s="35"/>
      <c r="B96" s="10" t="s">
        <v>364</v>
      </c>
      <c r="C96" s="35">
        <v>0</v>
      </c>
      <c r="D96" s="10" t="s">
        <v>360</v>
      </c>
      <c r="E96" s="10" t="s">
        <v>365</v>
      </c>
      <c r="F96" s="10" t="s">
        <v>366</v>
      </c>
      <c r="G96" s="35"/>
      <c r="H96" s="35"/>
      <c r="I96" s="35"/>
      <c r="J96" s="10" t="s">
        <v>363</v>
      </c>
      <c r="K96" s="18"/>
    </row>
    <row r="97" spans="1:11">
      <c r="A97" s="35"/>
      <c r="B97" s="10" t="s">
        <v>367</v>
      </c>
      <c r="C97" s="35">
        <v>0</v>
      </c>
      <c r="D97" s="10" t="s">
        <v>360</v>
      </c>
      <c r="E97" s="10" t="s">
        <v>363</v>
      </c>
      <c r="F97" s="10" t="s">
        <v>368</v>
      </c>
      <c r="G97" s="35"/>
      <c r="H97" s="35"/>
      <c r="I97" s="35"/>
      <c r="J97" s="10" t="s">
        <v>363</v>
      </c>
      <c r="K97" s="18"/>
    </row>
    <row r="98" spans="1:11">
      <c r="A98" s="22">
        <v>29</v>
      </c>
      <c r="B98" s="27" t="s">
        <v>369</v>
      </c>
      <c r="C98" s="22" t="s">
        <v>370</v>
      </c>
      <c r="D98" s="22" t="s">
        <v>371</v>
      </c>
      <c r="E98" s="22" t="s">
        <v>370</v>
      </c>
      <c r="F98" s="22" t="s">
        <v>212</v>
      </c>
      <c r="G98" s="22">
        <v>1</v>
      </c>
      <c r="H98" s="22" t="s">
        <v>372</v>
      </c>
      <c r="I98" s="22" t="s">
        <v>373</v>
      </c>
      <c r="J98" s="22" t="s">
        <v>374</v>
      </c>
      <c r="K98" s="22" t="s">
        <v>375</v>
      </c>
    </row>
    <row r="99" spans="1:11">
      <c r="G99" s="2">
        <f>SUM(G6:G98)</f>
        <v>51</v>
      </c>
    </row>
  </sheetData>
  <autoFilter ref="A5:K98">
    <extLst/>
  </autoFilter>
  <mergeCells count="106">
    <mergeCell ref="I95:I97"/>
    <mergeCell ref="J59:J63"/>
    <mergeCell ref="I54:I55"/>
    <mergeCell ref="I59:I63"/>
    <mergeCell ref="I64:I69"/>
    <mergeCell ref="I72:I75"/>
    <mergeCell ref="I76:I79"/>
    <mergeCell ref="I80:I83"/>
    <mergeCell ref="I84:I87"/>
    <mergeCell ref="I88:I90"/>
    <mergeCell ref="I91:I92"/>
    <mergeCell ref="I6:I19"/>
    <mergeCell ref="I20:I24"/>
    <mergeCell ref="I25:I29"/>
    <mergeCell ref="I30:I31"/>
    <mergeCell ref="I32:I36"/>
    <mergeCell ref="I37:I38"/>
    <mergeCell ref="I39:I43"/>
    <mergeCell ref="I44:I50"/>
    <mergeCell ref="I51:I52"/>
    <mergeCell ref="G95:G97"/>
    <mergeCell ref="H6:H19"/>
    <mergeCell ref="H20:H24"/>
    <mergeCell ref="H25:H29"/>
    <mergeCell ref="H30:H31"/>
    <mergeCell ref="H32:H36"/>
    <mergeCell ref="H37:H38"/>
    <mergeCell ref="H39:H43"/>
    <mergeCell ref="H44:H50"/>
    <mergeCell ref="H51:H52"/>
    <mergeCell ref="H54:H55"/>
    <mergeCell ref="H59:H63"/>
    <mergeCell ref="H64:H69"/>
    <mergeCell ref="H72:H75"/>
    <mergeCell ref="H76:H79"/>
    <mergeCell ref="H80:H83"/>
    <mergeCell ref="H84:H87"/>
    <mergeCell ref="H88:H90"/>
    <mergeCell ref="H91:H92"/>
    <mergeCell ref="H95:H97"/>
    <mergeCell ref="G54:G55"/>
    <mergeCell ref="G59:G63"/>
    <mergeCell ref="G64:G69"/>
    <mergeCell ref="G72:G75"/>
    <mergeCell ref="G76:G79"/>
    <mergeCell ref="G80:G83"/>
    <mergeCell ref="G84:G87"/>
    <mergeCell ref="G88:G90"/>
    <mergeCell ref="G91:G92"/>
    <mergeCell ref="G6:G19"/>
    <mergeCell ref="G20:G24"/>
    <mergeCell ref="G25:G29"/>
    <mergeCell ref="G30:G31"/>
    <mergeCell ref="G32:G36"/>
    <mergeCell ref="G37:G38"/>
    <mergeCell ref="G39:G43"/>
    <mergeCell ref="G44:G50"/>
    <mergeCell ref="G51:G52"/>
    <mergeCell ref="A95:A97"/>
    <mergeCell ref="C6:C19"/>
    <mergeCell ref="C20:C24"/>
    <mergeCell ref="C25:C29"/>
    <mergeCell ref="C30:C31"/>
    <mergeCell ref="C32:C36"/>
    <mergeCell ref="C37:C38"/>
    <mergeCell ref="C39:C43"/>
    <mergeCell ref="C44:C50"/>
    <mergeCell ref="C51:C52"/>
    <mergeCell ref="C54:C55"/>
    <mergeCell ref="C59:C63"/>
    <mergeCell ref="C64:C69"/>
    <mergeCell ref="C72:C75"/>
    <mergeCell ref="C76:C79"/>
    <mergeCell ref="C80:C83"/>
    <mergeCell ref="C84:C87"/>
    <mergeCell ref="C88:C90"/>
    <mergeCell ref="C91:C92"/>
    <mergeCell ref="C95:C97"/>
    <mergeCell ref="A54:A55"/>
    <mergeCell ref="A59:A63"/>
    <mergeCell ref="A64:A69"/>
    <mergeCell ref="A72:A75"/>
    <mergeCell ref="A76:A79"/>
    <mergeCell ref="A80:A83"/>
    <mergeCell ref="A84:A87"/>
    <mergeCell ref="A88:A90"/>
    <mergeCell ref="A91:A92"/>
    <mergeCell ref="A6:A19"/>
    <mergeCell ref="A20:A24"/>
    <mergeCell ref="A25:A29"/>
    <mergeCell ref="A30:A31"/>
    <mergeCell ref="A32:A36"/>
    <mergeCell ref="A37:A38"/>
    <mergeCell ref="A39:A43"/>
    <mergeCell ref="A44:A50"/>
    <mergeCell ref="A51:A52"/>
    <mergeCell ref="A1:K1"/>
    <mergeCell ref="B2:D2"/>
    <mergeCell ref="E2:G2"/>
    <mergeCell ref="J2:K2"/>
    <mergeCell ref="B3:D3"/>
    <mergeCell ref="E3:G3"/>
    <mergeCell ref="J3:K3"/>
    <mergeCell ref="C4:D4"/>
    <mergeCell ref="E4:G4"/>
    <mergeCell ref="J4:K4"/>
  </mergeCells>
  <phoneticPr fontId="4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B34" sqref="B34"/>
    </sheetView>
  </sheetViews>
  <sheetFormatPr defaultColWidth="9" defaultRowHeight="13.5"/>
  <cols>
    <col min="1" max="1" width="17.25" style="1" customWidth="1"/>
    <col min="2" max="4" width="19.375" style="2" customWidth="1"/>
    <col min="5" max="5" width="10.5" style="2" customWidth="1"/>
    <col min="6" max="6" width="22.75" style="2" customWidth="1"/>
    <col min="7" max="7" width="64.875" style="2" customWidth="1"/>
    <col min="8" max="8" width="104.875" style="2" customWidth="1"/>
  </cols>
  <sheetData>
    <row r="1" spans="1:8">
      <c r="A1" t="s">
        <v>18</v>
      </c>
      <c r="B1" t="s">
        <v>376</v>
      </c>
      <c r="C1" t="s">
        <v>377</v>
      </c>
      <c r="D1" t="s">
        <v>421</v>
      </c>
      <c r="E1" t="s">
        <v>422</v>
      </c>
      <c r="F1"/>
      <c r="G1"/>
      <c r="H1"/>
    </row>
    <row r="2" spans="1:8">
      <c r="A2" t="s">
        <v>372</v>
      </c>
      <c r="B2">
        <v>1</v>
      </c>
      <c r="C2" t="s">
        <v>374</v>
      </c>
      <c r="D2" t="s">
        <v>423</v>
      </c>
      <c r="E2"/>
      <c r="F2"/>
      <c r="G2"/>
      <c r="H2"/>
    </row>
    <row r="3" spans="1:8">
      <c r="A3" t="s">
        <v>385</v>
      </c>
      <c r="B3">
        <v>2</v>
      </c>
      <c r="C3" t="s">
        <v>116</v>
      </c>
      <c r="D3" t="s">
        <v>424</v>
      </c>
      <c r="E3"/>
      <c r="F3"/>
      <c r="G3"/>
      <c r="H3"/>
    </row>
    <row r="4" spans="1:8">
      <c r="A4" t="s">
        <v>390</v>
      </c>
      <c r="B4">
        <v>4</v>
      </c>
      <c r="C4" t="s">
        <v>425</v>
      </c>
      <c r="D4" t="s">
        <v>426</v>
      </c>
      <c r="E4"/>
      <c r="F4"/>
      <c r="G4"/>
      <c r="H4"/>
    </row>
    <row r="5" spans="1:8">
      <c r="A5" t="s">
        <v>392</v>
      </c>
      <c r="B5">
        <v>2</v>
      </c>
      <c r="C5" t="s">
        <v>427</v>
      </c>
      <c r="D5" t="s">
        <v>426</v>
      </c>
      <c r="E5"/>
      <c r="F5"/>
      <c r="G5"/>
      <c r="H5"/>
    </row>
    <row r="6" spans="1:8">
      <c r="A6" t="s">
        <v>428</v>
      </c>
      <c r="B6">
        <v>4</v>
      </c>
      <c r="C6" t="s">
        <v>429</v>
      </c>
      <c r="D6" t="s">
        <v>426</v>
      </c>
      <c r="E6"/>
      <c r="F6"/>
      <c r="G6"/>
      <c r="H6"/>
    </row>
    <row r="7" spans="1:8">
      <c r="A7" t="s">
        <v>387</v>
      </c>
      <c r="B7">
        <v>1</v>
      </c>
      <c r="C7" t="s">
        <v>430</v>
      </c>
      <c r="D7" t="s">
        <v>106</v>
      </c>
      <c r="E7"/>
      <c r="F7"/>
      <c r="G7"/>
      <c r="H7"/>
    </row>
    <row r="8" spans="1:8">
      <c r="A8" t="s">
        <v>133</v>
      </c>
      <c r="B8">
        <v>1</v>
      </c>
      <c r="C8" t="s">
        <v>135</v>
      </c>
      <c r="D8" t="s">
        <v>134</v>
      </c>
      <c r="E8"/>
      <c r="F8"/>
      <c r="G8"/>
      <c r="H8"/>
    </row>
    <row r="9" spans="1:8">
      <c r="A9" t="s">
        <v>145</v>
      </c>
      <c r="B9">
        <v>1</v>
      </c>
      <c r="C9" t="s">
        <v>147</v>
      </c>
      <c r="D9" t="s">
        <v>431</v>
      </c>
      <c r="E9"/>
      <c r="F9"/>
      <c r="G9"/>
      <c r="H9"/>
    </row>
    <row r="10" spans="1:8">
      <c r="A10" t="s">
        <v>432</v>
      </c>
      <c r="B10">
        <v>1</v>
      </c>
      <c r="C10" t="s">
        <v>192</v>
      </c>
      <c r="D10" t="s">
        <v>433</v>
      </c>
      <c r="E10"/>
      <c r="F10"/>
      <c r="G10"/>
      <c r="H10"/>
    </row>
    <row r="11" spans="1:8">
      <c r="A11" t="s">
        <v>434</v>
      </c>
      <c r="B11">
        <v>3</v>
      </c>
      <c r="C11" t="s">
        <v>199</v>
      </c>
      <c r="D11" t="s">
        <v>435</v>
      </c>
      <c r="E11"/>
      <c r="F11"/>
      <c r="G11"/>
      <c r="H11"/>
    </row>
    <row r="12" spans="1:8">
      <c r="A12" t="s">
        <v>436</v>
      </c>
      <c r="B12">
        <v>2</v>
      </c>
      <c r="C12" t="s">
        <v>203</v>
      </c>
      <c r="D12" t="s">
        <v>204</v>
      </c>
      <c r="E12" t="s">
        <v>437</v>
      </c>
      <c r="F12"/>
      <c r="G12"/>
      <c r="H12"/>
    </row>
    <row r="13" spans="1:8">
      <c r="A13" t="s">
        <v>438</v>
      </c>
      <c r="B13">
        <v>1</v>
      </c>
      <c r="C13" t="s">
        <v>168</v>
      </c>
      <c r="D13" t="s">
        <v>167</v>
      </c>
      <c r="E13"/>
      <c r="F13"/>
      <c r="G13"/>
      <c r="H13"/>
    </row>
    <row r="14" spans="1:8">
      <c r="A14" t="s">
        <v>439</v>
      </c>
      <c r="B14">
        <v>1</v>
      </c>
      <c r="C14" t="s">
        <v>168</v>
      </c>
      <c r="D14" t="s">
        <v>440</v>
      </c>
      <c r="E14"/>
      <c r="F14"/>
      <c r="G14"/>
      <c r="H14"/>
    </row>
    <row r="15" spans="1:8">
      <c r="A15" t="s">
        <v>441</v>
      </c>
      <c r="B15">
        <v>0</v>
      </c>
      <c r="C15" t="s">
        <v>442</v>
      </c>
      <c r="D15" t="s">
        <v>443</v>
      </c>
      <c r="E15" t="s">
        <v>382</v>
      </c>
      <c r="F15"/>
      <c r="G15"/>
      <c r="H15"/>
    </row>
    <row r="16" spans="1:8">
      <c r="A16" t="s">
        <v>213</v>
      </c>
      <c r="B16">
        <v>1</v>
      </c>
      <c r="C16" t="s">
        <v>215</v>
      </c>
      <c r="D16" t="s">
        <v>214</v>
      </c>
      <c r="E16" t="s">
        <v>444</v>
      </c>
      <c r="F16"/>
      <c r="G16"/>
      <c r="H16"/>
    </row>
    <row r="17" spans="1:8">
      <c r="A17" t="s">
        <v>445</v>
      </c>
      <c r="B17">
        <v>1</v>
      </c>
      <c r="C17" t="s">
        <v>446</v>
      </c>
      <c r="D17" t="s">
        <v>447</v>
      </c>
      <c r="E17" t="s">
        <v>382</v>
      </c>
      <c r="F17"/>
      <c r="G17"/>
      <c r="H17"/>
    </row>
    <row r="18" spans="1:8">
      <c r="A18" t="s">
        <v>378</v>
      </c>
      <c r="B18">
        <v>1</v>
      </c>
      <c r="C18" t="s">
        <v>379</v>
      </c>
      <c r="D18" t="s">
        <v>380</v>
      </c>
      <c r="E18" t="s">
        <v>382</v>
      </c>
      <c r="F18"/>
      <c r="G18"/>
      <c r="H18"/>
    </row>
    <row r="19" spans="1:8">
      <c r="A19" t="s">
        <v>228</v>
      </c>
      <c r="B19">
        <v>1</v>
      </c>
      <c r="C19" t="s">
        <v>230</v>
      </c>
      <c r="D19" t="s">
        <v>229</v>
      </c>
      <c r="E19"/>
      <c r="F19"/>
      <c r="G19"/>
      <c r="H19"/>
    </row>
    <row r="20" spans="1:8">
      <c r="A20" t="s">
        <v>237</v>
      </c>
      <c r="B20">
        <v>1</v>
      </c>
      <c r="C20" t="s">
        <v>381</v>
      </c>
      <c r="D20" t="s">
        <v>238</v>
      </c>
      <c r="E20"/>
      <c r="F20"/>
      <c r="G20"/>
      <c r="H20"/>
    </row>
    <row r="21" spans="1:8">
      <c r="A21" t="s">
        <v>258</v>
      </c>
      <c r="B21">
        <v>1</v>
      </c>
      <c r="C21">
        <v>3401</v>
      </c>
      <c r="D21" t="s">
        <v>259</v>
      </c>
      <c r="E21" t="s">
        <v>382</v>
      </c>
      <c r="F21"/>
      <c r="G21"/>
      <c r="H21"/>
    </row>
    <row r="22" spans="1:8">
      <c r="A22" t="s">
        <v>448</v>
      </c>
      <c r="B22">
        <v>3</v>
      </c>
      <c r="C22" t="s">
        <v>415</v>
      </c>
      <c r="D22" t="s">
        <v>449</v>
      </c>
      <c r="E22" t="s">
        <v>382</v>
      </c>
      <c r="F22"/>
      <c r="G22"/>
      <c r="H22"/>
    </row>
    <row r="23" spans="1:8">
      <c r="A23" t="s">
        <v>450</v>
      </c>
      <c r="B23">
        <v>1</v>
      </c>
      <c r="C23">
        <v>5551</v>
      </c>
      <c r="D23" t="s">
        <v>259</v>
      </c>
      <c r="E23" t="s">
        <v>382</v>
      </c>
      <c r="F23"/>
      <c r="G23"/>
      <c r="H23"/>
    </row>
    <row r="24" spans="1:8">
      <c r="A24" t="s">
        <v>284</v>
      </c>
      <c r="B24">
        <v>2</v>
      </c>
      <c r="C24">
        <v>104</v>
      </c>
      <c r="D24" t="s">
        <v>451</v>
      </c>
      <c r="E24"/>
      <c r="F24"/>
      <c r="G24"/>
      <c r="H24"/>
    </row>
    <row r="25" spans="1:8">
      <c r="A25" t="s">
        <v>452</v>
      </c>
      <c r="B25">
        <v>2</v>
      </c>
      <c r="C25">
        <v>471</v>
      </c>
      <c r="D25" t="s">
        <v>451</v>
      </c>
      <c r="E25"/>
      <c r="F25"/>
      <c r="G25"/>
      <c r="H25"/>
    </row>
    <row r="26" spans="1:8">
      <c r="A26" t="s">
        <v>453</v>
      </c>
      <c r="B26">
        <v>1</v>
      </c>
      <c r="C26">
        <v>8202</v>
      </c>
      <c r="D26" t="s">
        <v>451</v>
      </c>
      <c r="E26"/>
      <c r="F26"/>
      <c r="G26"/>
      <c r="H26"/>
    </row>
    <row r="27" spans="1:8">
      <c r="A27" t="s">
        <v>454</v>
      </c>
      <c r="B27">
        <v>1</v>
      </c>
      <c r="C27">
        <v>2002</v>
      </c>
      <c r="D27" t="s">
        <v>451</v>
      </c>
      <c r="E27"/>
      <c r="F27"/>
      <c r="G27"/>
      <c r="H27"/>
    </row>
    <row r="28" spans="1:8">
      <c r="A28" t="s">
        <v>455</v>
      </c>
      <c r="B28">
        <v>9</v>
      </c>
      <c r="C28">
        <v>472</v>
      </c>
      <c r="D28" t="s">
        <v>451</v>
      </c>
      <c r="E28"/>
      <c r="F28"/>
      <c r="G28"/>
      <c r="H28"/>
    </row>
    <row r="29" spans="1:8">
      <c r="A29" t="s">
        <v>334</v>
      </c>
      <c r="B29">
        <v>1</v>
      </c>
      <c r="C29" t="s">
        <v>347</v>
      </c>
      <c r="D29" t="s">
        <v>346</v>
      </c>
      <c r="E29"/>
      <c r="F29"/>
      <c r="G29"/>
      <c r="H29"/>
    </row>
    <row r="30" spans="1:8">
      <c r="A30" t="s">
        <v>345</v>
      </c>
      <c r="B30">
        <v>1</v>
      </c>
      <c r="C30" t="s">
        <v>456</v>
      </c>
      <c r="D30" t="s">
        <v>335</v>
      </c>
      <c r="E30" t="s">
        <v>457</v>
      </c>
      <c r="F30"/>
      <c r="G30"/>
      <c r="H30"/>
    </row>
    <row r="31" spans="1:8">
      <c r="A31" t="s">
        <v>354</v>
      </c>
      <c r="B31">
        <v>1</v>
      </c>
      <c r="C31" t="s">
        <v>458</v>
      </c>
      <c r="D31" t="s">
        <v>355</v>
      </c>
      <c r="E31"/>
      <c r="F31"/>
      <c r="G31"/>
      <c r="H31"/>
    </row>
    <row r="32" spans="1:8">
      <c r="A32" t="s">
        <v>357</v>
      </c>
      <c r="B32">
        <v>1</v>
      </c>
      <c r="C32" t="s">
        <v>363</v>
      </c>
      <c r="D32" t="s">
        <v>362</v>
      </c>
      <c r="E32"/>
      <c r="F32"/>
      <c r="G32"/>
      <c r="H32"/>
    </row>
    <row r="33" spans="2:2">
      <c r="B33" s="2">
        <f>SUM(B2:B32)</f>
        <v>53</v>
      </c>
    </row>
  </sheetData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DTU-Air720DV2-BOM</vt:lpstr>
      <vt:lpstr>原始BOM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hotdll</dc:creator>
  <cp:lastModifiedBy>Windows 用户</cp:lastModifiedBy>
  <dcterms:created xsi:type="dcterms:W3CDTF">2018-11-16T12:58:00Z</dcterms:created>
  <dcterms:modified xsi:type="dcterms:W3CDTF">2019-02-18T05:52:25Z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